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85" windowWidth="14055" windowHeight="6090" activeTab="1"/>
    <workbookView xWindow="240" yWindow="75" windowWidth="20115" windowHeight="7995"/>
  </bookViews>
  <sheets>
    <sheet name="Biểu 1" sheetId="1" r:id="rId1"/>
    <sheet name="Biểu 2" sheetId="2" r:id="rId2"/>
  </sheets>
  <definedNames>
    <definedName name="_xlnm._FilterDatabase" localSheetId="1" hidden="1">'Biểu 2'!$A$9:$Z$60</definedName>
  </definedNames>
  <calcPr calcId="144525"/>
</workbook>
</file>

<file path=xl/calcChain.xml><?xml version="1.0" encoding="utf-8"?>
<calcChain xmlns="http://schemas.openxmlformats.org/spreadsheetml/2006/main">
  <c r="Q34" i="2" l="1"/>
  <c r="Q37" i="2"/>
  <c r="Q36" i="2"/>
  <c r="Q35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P9" i="2"/>
  <c r="O9" i="2"/>
  <c r="N9" i="2"/>
  <c r="M9" i="2"/>
  <c r="L9" i="2"/>
  <c r="K9" i="2"/>
  <c r="J9" i="2"/>
  <c r="I9" i="2"/>
  <c r="H9" i="2"/>
  <c r="G9" i="2"/>
  <c r="F9" i="2"/>
  <c r="O9" i="1"/>
  <c r="N9" i="1"/>
  <c r="M9" i="1"/>
  <c r="L9" i="1"/>
  <c r="K9" i="1"/>
  <c r="J9" i="1"/>
  <c r="I9" i="1"/>
  <c r="H9" i="1"/>
  <c r="G9" i="1"/>
  <c r="F9" i="1"/>
  <c r="E9" i="1"/>
  <c r="D9" i="1"/>
  <c r="C9" i="1"/>
  <c r="A32" i="2" l="1"/>
  <c r="A33" i="2" l="1"/>
  <c r="A34" i="2" l="1"/>
  <c r="A35" i="2" s="1"/>
  <c r="A36" i="2" s="1"/>
  <c r="A37" i="2" s="1"/>
</calcChain>
</file>

<file path=xl/sharedStrings.xml><?xml version="1.0" encoding="utf-8"?>
<sst xmlns="http://schemas.openxmlformats.org/spreadsheetml/2006/main" count="204" uniqueCount="90">
  <si>
    <t>PHÒNG GD&amp;ĐT UÔNG BÍ</t>
  </si>
  <si>
    <t>CỘNG HOÀ XÃ HỘI CHỦ NGHĨA VIỆT NAM</t>
  </si>
  <si>
    <t>Độc lập - Tự do - Hạnh phúc</t>
  </si>
  <si>
    <t>BIỂU SỐ 1</t>
  </si>
  <si>
    <t>BIỂU TỔNG HỢP ĐĂNG KÝ THI ĐUA ĐỐI VỚI TẬP THỂ NĂM HỌC 2020-2021</t>
  </si>
  <si>
    <t>TT</t>
  </si>
  <si>
    <t>Tên đơn vị</t>
  </si>
  <si>
    <t>Cấp Thành phố</t>
  </si>
  <si>
    <t>Cấp Tỉnh</t>
  </si>
  <si>
    <t>Bộ Giáo dục và Đào tạo</t>
  </si>
  <si>
    <t>Chính phủ</t>
  </si>
  <si>
    <t>Huân chương lao động</t>
  </si>
  <si>
    <t>Tập thể LĐTT</t>
  </si>
  <si>
    <t>Giấy khen</t>
  </si>
  <si>
    <t>Tập thể LĐXS</t>
  </si>
  <si>
    <t>Bằng khen</t>
  </si>
  <si>
    <t>Cờ Thi đua</t>
  </si>
  <si>
    <t>Giấy khen Sở GD &amp; ĐT</t>
  </si>
  <si>
    <t>Hạng ba</t>
  </si>
  <si>
    <t>Hạng nhì</t>
  </si>
  <si>
    <t>Hạng nhất</t>
  </si>
  <si>
    <t>Cộng:</t>
  </si>
  <si>
    <t>A</t>
  </si>
  <si>
    <t>B</t>
  </si>
  <si>
    <t>MN 19 - 5</t>
  </si>
  <si>
    <t>x</t>
  </si>
  <si>
    <t>MN Bắc Sơn</t>
  </si>
  <si>
    <t>BIỂU SỐ 2</t>
  </si>
  <si>
    <t>Stt</t>
  </si>
  <si>
    <t>Họ và tên</t>
  </si>
  <si>
    <t>Ngày tháng năm sinh</t>
  </si>
  <si>
    <t>Chức vụ</t>
  </si>
  <si>
    <t>Đơn vị</t>
  </si>
  <si>
    <r>
      <t xml:space="preserve">Các hình thức KT khác </t>
    </r>
    <r>
      <rPr>
        <sz val="10"/>
        <color theme="1"/>
        <rFont val="Arial"/>
      </rPr>
      <t>(Bằng khen Bộ….)</t>
    </r>
  </si>
  <si>
    <r>
      <t xml:space="preserve">ĐĂNG KÝ SÁNG KIẾN KINH NGHIỆM ĐỀ NGHỊ THÀNH PHỐ HOẶC TỈNH CÔNG NHẬN </t>
    </r>
    <r>
      <rPr>
        <sz val="10"/>
        <color rgb="FF0000FF"/>
        <rFont val="Arial"/>
      </rPr>
      <t>(Bắt buộc đối với cá nhân có đăng ký  danh hiệu chiến sĩ thi đua cơ sở, cấp tỉnh)</t>
    </r>
  </si>
  <si>
    <t>Lao động tiên tiến</t>
  </si>
  <si>
    <t>Chiến sĩ thi đua cơ sở</t>
  </si>
  <si>
    <t>Chiến sĩ thi đua cấp Tỉnh</t>
  </si>
  <si>
    <t xml:space="preserve">B </t>
  </si>
  <si>
    <t>C</t>
  </si>
  <si>
    <t>Hiệu trưởng</t>
  </si>
  <si>
    <t>Phó hiệu trưởng</t>
  </si>
  <si>
    <t>Giáo viên</t>
  </si>
  <si>
    <t>NV y tế</t>
  </si>
  <si>
    <t>NV kế toán</t>
  </si>
  <si>
    <t>Lê Thị Tích</t>
  </si>
  <si>
    <t>Bùi Thị Tố Nga</t>
  </si>
  <si>
    <t>Nguyễn Thị Thanh Tâm</t>
  </si>
  <si>
    <t>Nguyễn Thị Cẩm Thơ</t>
  </si>
  <si>
    <t>Phạm Thị Luyến</t>
  </si>
  <si>
    <t>Vũ Thị Huyền</t>
  </si>
  <si>
    <t>Lương Thị Minh Phượng</t>
  </si>
  <si>
    <t>Vũ Thị Thanh Hoa</t>
  </si>
  <si>
    <t>Phạm Thị Ngọc</t>
  </si>
  <si>
    <t>Đồng Thị Thuý Hà</t>
  </si>
  <si>
    <t>Hồ Thị Mai Hương</t>
  </si>
  <si>
    <t>Trần Thị Phương Thảo</t>
  </si>
  <si>
    <t>Trần Thị Kim Anh</t>
  </si>
  <si>
    <t>Lê Thị Hồng Nhung</t>
  </si>
  <si>
    <t>Lục Thị Thương</t>
  </si>
  <si>
    <t>Hà Thị Mai</t>
  </si>
  <si>
    <t>Hồ Ngọc Quyên</t>
  </si>
  <si>
    <t>Nguyễn Thị Thu Hương</t>
  </si>
  <si>
    <t>Ngô Thị Thanh Tâm</t>
  </si>
  <si>
    <t>Phạm Thị Oanh</t>
  </si>
  <si>
    <t>Vũ Thị Mai</t>
  </si>
  <si>
    <t>Nguyễn Thị Thiêm</t>
  </si>
  <si>
    <t>Tạ Thị Hoà</t>
  </si>
  <si>
    <t>Trịnh Thu Hiền</t>
  </si>
  <si>
    <t>Đoàn Thị Quê</t>
  </si>
  <si>
    <t>Phạm Thị Hoà</t>
  </si>
  <si>
    <t>Nguyễn Thị Thuý</t>
  </si>
  <si>
    <t>Uông Bí, ngày  14  tháng 10 năm 2020</t>
  </si>
  <si>
    <t xml:space="preserve">  TRƯỜNG MN BẮC SƠN </t>
  </si>
  <si>
    <t>Một số biện pháp nâng cao tính tích cực cho trẻ 
5-6 tuổi làm quen chữ cái đạt hiệu quả</t>
  </si>
  <si>
    <t>Một số biện pháp gây hứng thú cho trẻ 5-6 tuổi
 trong việc hình thành các biểu tượng toán sơ đẳng</t>
  </si>
  <si>
    <t>Một số biện pháp nâng cao hiệu quả công tác kiểm tra nội bộ trong trường mầm non Bắc Sơn</t>
  </si>
  <si>
    <t>NGƯỜI LẬP</t>
  </si>
  <si>
    <t>Uông Bí, ngày 14 tháng 10 năm 2020</t>
  </si>
  <si>
    <t>HIỆU TRƯỞNG</t>
  </si>
  <si>
    <t>Xây dựng môi trường thân thiện trong trường học</t>
  </si>
  <si>
    <t xml:space="preserve">               Lê Thị Tích</t>
  </si>
  <si>
    <t>Một  số biện pháp rèn kỹ năng sống cho trẻ mẫu giáo 5-6 tuổi</t>
  </si>
  <si>
    <t>Tổng số</t>
  </si>
  <si>
    <t>BIỂU TỔNG HỢP ĐĂNG KÝ THI ĐUA ĐỐI VỚI CÁ NHÂN NĂM HỌC 2020 - 2021</t>
  </si>
  <si>
    <t>Một số biện pháp gây hứng thú cho trẻ 4-5 tuổi trong 
giờ dạy trẻ đọc thơ diễn cảm.</t>
  </si>
  <si>
    <t>Một số biện pháp giúp trẻ 5-6 tuổi học tốt môn khám phá khoa học ở trường mầm non.</t>
  </si>
  <si>
    <t xml:space="preserve"> TRƯỜNG MẦM NON BẮC SƠN</t>
  </si>
  <si>
    <t>Uông Bí, ngày 14  tháng 10 năm 2020</t>
  </si>
  <si>
    <t xml:space="preserve">            HIỆU TRƯỞNG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</si>
</sst>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/&quot;mm&quot;/&quot;yyyy"/>
  </numFmts>
  <fonts count="32" x14ac:knownFonts="1">
    <font>
      <sz val="10"/>
      <color rgb="FF000000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3"/>
      <color theme="1"/>
      <name val="Times New Roman"/>
    </font>
    <font>
      <i/>
      <sz val="12"/>
      <color theme="1"/>
      <name val="Times New Roman"/>
    </font>
    <font>
      <sz val="10"/>
      <name val="Arial"/>
    </font>
    <font>
      <sz val="10"/>
      <color theme="1"/>
      <name val="Times New Roman"/>
    </font>
    <font>
      <b/>
      <sz val="11"/>
      <color theme="1"/>
      <name val="Times New Roman"/>
    </font>
    <font>
      <b/>
      <i/>
      <sz val="10"/>
      <color theme="1"/>
      <name val="Times New Roman"/>
    </font>
    <font>
      <b/>
      <i/>
      <sz val="10"/>
      <color rgb="FFFF0000"/>
      <name val="Times New Roman"/>
    </font>
    <font>
      <i/>
      <sz val="10"/>
      <color theme="1"/>
      <name val="Times New Roman"/>
    </font>
    <font>
      <sz val="12"/>
      <color rgb="FF000000"/>
      <name val="Times New Roman"/>
    </font>
    <font>
      <sz val="12"/>
      <color rgb="FF000000"/>
      <name val="Arial"/>
    </font>
    <font>
      <b/>
      <sz val="10"/>
      <color rgb="FFFF0000"/>
      <name val="Times New Roman"/>
    </font>
    <font>
      <b/>
      <sz val="10"/>
      <color rgb="FFFF0000"/>
      <name val="Times New Roman"/>
    </font>
    <font>
      <b/>
      <sz val="10"/>
      <color theme="1"/>
      <name val="Times New Roman"/>
    </font>
    <font>
      <i/>
      <sz val="8"/>
      <color theme="1"/>
      <name val="Times New Roman"/>
    </font>
    <font>
      <sz val="10"/>
      <color theme="1"/>
      <name val="Arial"/>
    </font>
    <font>
      <sz val="10"/>
      <color rgb="FF0000FF"/>
      <name val="Arial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Arial"/>
      <family val="2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0" xfId="0" applyFont="1" applyAlignment="1"/>
    <xf numFmtId="0" fontId="10" fillId="0" borderId="0" xfId="0" applyFont="1" applyAlignment="1">
      <alignment horizontal="left"/>
    </xf>
    <xf numFmtId="0" fontId="14" fillId="0" borderId="0" xfId="0" applyFont="1" applyAlignment="1"/>
    <xf numFmtId="0" fontId="1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/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5" fillId="0" borderId="0" xfId="0" applyFont="1"/>
    <xf numFmtId="0" fontId="0" fillId="0" borderId="0" xfId="0" applyFont="1" applyAlignment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Font="1" applyBorder="1" applyAlignment="1"/>
    <xf numFmtId="0" fontId="6" fillId="0" borderId="8" xfId="0" applyFont="1" applyBorder="1" applyAlignment="1">
      <alignment vertical="center"/>
    </xf>
    <xf numFmtId="0" fontId="0" fillId="0" borderId="8" xfId="0" applyFont="1" applyBorder="1" applyAlignme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wrapText="1"/>
    </xf>
    <xf numFmtId="0" fontId="20" fillId="0" borderId="0" xfId="0" applyFont="1" applyAlignment="1"/>
    <xf numFmtId="0" fontId="22" fillId="0" borderId="10" xfId="0" applyFont="1" applyBorder="1" applyAlignment="1">
      <alignment horizontal="center"/>
    </xf>
    <xf numFmtId="0" fontId="23" fillId="0" borderId="0" xfId="0" applyFont="1" applyAlignment="1"/>
    <xf numFmtId="0" fontId="25" fillId="0" borderId="0" xfId="0" applyFont="1" applyAlignment="1"/>
    <xf numFmtId="0" fontId="26" fillId="0" borderId="10" xfId="0" applyFont="1" applyBorder="1" applyAlignment="1">
      <alignment wrapText="1"/>
    </xf>
    <xf numFmtId="164" fontId="26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0" fontId="24" fillId="0" borderId="10" xfId="0" applyFont="1" applyBorder="1" applyAlignment="1">
      <alignment wrapText="1"/>
    </xf>
    <xf numFmtId="164" fontId="24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1" fontId="22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10" fillId="0" borderId="18" xfId="0" applyFont="1" applyBorder="1" applyAlignment="1">
      <alignment horizontal="left" vertical="center" wrapText="1"/>
    </xf>
    <xf numFmtId="0" fontId="24" fillId="0" borderId="19" xfId="0" applyFont="1" applyBorder="1" applyAlignment="1"/>
    <xf numFmtId="0" fontId="22" fillId="0" borderId="20" xfId="0" applyFont="1" applyBorder="1" applyAlignment="1">
      <alignment horizontal="left" wrapText="1"/>
    </xf>
    <xf numFmtId="0" fontId="0" fillId="0" borderId="0" xfId="0" applyFont="1" applyAlignment="1"/>
    <xf numFmtId="0" fontId="6" fillId="0" borderId="22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164" fontId="22" fillId="0" borderId="12" xfId="0" applyNumberFormat="1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1" fontId="22" fillId="0" borderId="8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22" fillId="0" borderId="21" xfId="0" applyFont="1" applyBorder="1" applyAlignment="1">
      <alignment wrapText="1"/>
    </xf>
    <xf numFmtId="164" fontId="22" fillId="0" borderId="21" xfId="0" applyNumberFormat="1" applyFont="1" applyBorder="1" applyAlignment="1">
      <alignment horizontal="center" wrapText="1"/>
    </xf>
    <xf numFmtId="0" fontId="19" fillId="0" borderId="21" xfId="0" applyFont="1" applyBorder="1" applyAlignment="1">
      <alignment horizontal="center"/>
    </xf>
    <xf numFmtId="1" fontId="22" fillId="0" borderId="21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left"/>
    </xf>
    <xf numFmtId="0" fontId="27" fillId="0" borderId="8" xfId="0" applyFont="1" applyBorder="1" applyAlignment="1">
      <alignment horizontal="center" vertical="center" wrapText="1"/>
    </xf>
    <xf numFmtId="0" fontId="28" fillId="0" borderId="21" xfId="0" applyFont="1" applyBorder="1" applyAlignment="1"/>
    <xf numFmtId="0" fontId="27" fillId="0" borderId="0" xfId="0" applyFont="1"/>
    <xf numFmtId="0" fontId="28" fillId="0" borderId="0" xfId="0" applyFont="1" applyAlignment="1"/>
    <xf numFmtId="0" fontId="25" fillId="0" borderId="21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5" fillId="0" borderId="8" xfId="0" applyFont="1" applyBorder="1" applyAlignment="1"/>
    <xf numFmtId="0" fontId="28" fillId="0" borderId="8" xfId="0" applyFont="1" applyBorder="1" applyAlignment="1"/>
    <xf numFmtId="0" fontId="24" fillId="0" borderId="24" xfId="0" applyFont="1" applyBorder="1" applyAlignment="1">
      <alignment wrapText="1"/>
    </xf>
    <xf numFmtId="0" fontId="19" fillId="0" borderId="7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vertical="center"/>
    </xf>
    <xf numFmtId="0" fontId="3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1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5" xfId="0" applyFont="1" applyBorder="1"/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4" fillId="0" borderId="8" xfId="0" applyFont="1" applyBorder="1" applyAlignment="1">
      <alignment horizontal="center"/>
    </xf>
    <xf numFmtId="0" fontId="5" fillId="0" borderId="4" xfId="0" applyFont="1" applyBorder="1"/>
    <xf numFmtId="0" fontId="15" fillId="4" borderId="1" xfId="0" applyFont="1" applyFill="1" applyBorder="1" applyAlignment="1">
      <alignment horizontal="center" vertical="center" wrapText="1"/>
    </xf>
    <xf numFmtId="0" fontId="5" fillId="5" borderId="5" xfId="0" applyFont="1" applyFill="1" applyBorder="1"/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381000</xdr:colOff>
      <xdr:row>2</xdr:row>
      <xdr:rowOff>0</xdr:rowOff>
    </xdr:from>
    <xdr:ext cx="1933575" cy="38100"/>
    <xdr:grpSp>
      <xdr:nvGrpSpPr>
        <xdr:cNvPr id="2" name="Shape 2"/>
        <xdr:cNvGrpSpPr/>
      </xdr:nvGrpSpPr>
      <xdr:grpSpPr>
        <a:xfrm>
          <a:off x="5133975" y="476250"/>
          <a:ext cx="1933575" cy="38100"/>
          <a:chOff x="4379213" y="3780000"/>
          <a:chExt cx="1933575" cy="0"/>
        </a:xfrm>
      </xdr:grpSpPr>
      <xdr:cxnSp macro="">
        <xdr:nvCxnSpPr>
          <xdr:cNvPr id="3" name="Shape 3"/>
          <xdr:cNvCxnSpPr/>
        </xdr:nvCxnSpPr>
        <xdr:spPr>
          <a:xfrm>
            <a:off x="4379213" y="3780000"/>
            <a:ext cx="1933575" cy="0"/>
          </a:xfrm>
          <a:prstGeom prst="straightConnector1">
            <a:avLst/>
          </a:prstGeom>
          <a:noFill/>
          <a:ln w="9525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57150</xdr:colOff>
      <xdr:row>1</xdr:row>
      <xdr:rowOff>-9525</xdr:rowOff>
    </xdr:from>
    <xdr:ext cx="904875" cy="38100"/>
    <xdr:grpSp>
      <xdr:nvGrpSpPr>
        <xdr:cNvPr id="4" name="Shape 2"/>
        <xdr:cNvGrpSpPr/>
      </xdr:nvGrpSpPr>
      <xdr:grpSpPr>
        <a:xfrm>
          <a:off x="447675" y="238125"/>
          <a:ext cx="904875" cy="38100"/>
          <a:chOff x="4893563" y="3780000"/>
          <a:chExt cx="904875" cy="0"/>
        </a:xfrm>
      </xdr:grpSpPr>
      <xdr:cxnSp macro="">
        <xdr:nvCxnSpPr>
          <xdr:cNvPr id="5" name="Shape 4"/>
          <xdr:cNvCxnSpPr/>
        </xdr:nvCxnSpPr>
        <xdr:spPr>
          <a:xfrm>
            <a:off x="4893563" y="3780000"/>
            <a:ext cx="904875" cy="0"/>
          </a:xfrm>
          <a:prstGeom prst="straightConnector1">
            <a:avLst/>
          </a:prstGeom>
          <a:noFill/>
          <a:ln w="9525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2</xdr:row>
      <xdr:rowOff>19050</xdr:rowOff>
    </xdr:from>
    <xdr:ext cx="942975" cy="38100"/>
    <xdr:grpSp>
      <xdr:nvGrpSpPr>
        <xdr:cNvPr id="2" name="Shape 2"/>
        <xdr:cNvGrpSpPr/>
      </xdr:nvGrpSpPr>
      <xdr:grpSpPr>
        <a:xfrm>
          <a:off x="371475" y="457200"/>
          <a:ext cx="942975" cy="38100"/>
          <a:chOff x="4874513" y="3780000"/>
          <a:chExt cx="942975" cy="0"/>
        </a:xfrm>
      </xdr:grpSpPr>
      <xdr:cxnSp macro="">
        <xdr:nvCxnSpPr>
          <xdr:cNvPr id="5" name="Shape 5"/>
          <xdr:cNvCxnSpPr/>
        </xdr:nvCxnSpPr>
        <xdr:spPr>
          <a:xfrm>
            <a:off x="4874513" y="3780000"/>
            <a:ext cx="942975" cy="0"/>
          </a:xfrm>
          <a:prstGeom prst="straightConnector1">
            <a:avLst/>
          </a:prstGeom>
          <a:noFill/>
          <a:ln w="9525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001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5" sqref="B15"/>
    </sheetView>
    <sheetView tabSelected="1" workbookViewId="1">
      <selection activeCell="K3" sqref="K3:O3"/>
    </sheetView>
  </sheetViews>
  <sheetFormatPr defaultColWidth="14.42578125" defaultRowHeight="15" customHeight="1" x14ac:dyDescent="0.2"/>
  <cols>
    <col min="1" max="1" width="5.85546875" customWidth="1"/>
    <col min="2" max="2" width="25.42578125" customWidth="1"/>
    <col min="3" max="12" width="10" customWidth="1"/>
    <col min="13" max="15" width="8.5703125" customWidth="1"/>
    <col min="16" max="26" width="8" customWidth="1"/>
  </cols>
  <sheetData>
    <row r="1" spans="1:70" ht="19.5" customHeight="1" x14ac:dyDescent="0.25">
      <c r="A1" s="1" t="s">
        <v>0</v>
      </c>
      <c r="B1" s="1"/>
      <c r="C1" s="1"/>
      <c r="D1" s="108" t="s">
        <v>1</v>
      </c>
      <c r="E1" s="109"/>
      <c r="F1" s="109"/>
      <c r="G1" s="109"/>
      <c r="H1" s="109"/>
      <c r="I1" s="109"/>
      <c r="J1" s="109"/>
      <c r="K1" s="109"/>
      <c r="L1" s="109"/>
      <c r="M1" s="10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70" ht="18" customHeight="1" x14ac:dyDescent="0.25">
      <c r="A2" s="1" t="s">
        <v>73</v>
      </c>
      <c r="B2" s="1"/>
      <c r="C2" s="3"/>
      <c r="D2" s="113" t="s">
        <v>2</v>
      </c>
      <c r="E2" s="109"/>
      <c r="F2" s="109"/>
      <c r="G2" s="109"/>
      <c r="H2" s="109"/>
      <c r="I2" s="109"/>
      <c r="J2" s="109"/>
      <c r="K2" s="109"/>
      <c r="L2" s="109"/>
      <c r="M2" s="10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70" ht="21" customHeight="1" x14ac:dyDescent="0.25">
      <c r="A3" s="1"/>
      <c r="B3" s="3"/>
      <c r="C3" s="3"/>
      <c r="D3" s="3"/>
      <c r="E3" s="3"/>
      <c r="F3" s="3"/>
      <c r="G3" s="3"/>
      <c r="H3" s="4"/>
      <c r="I3" s="4"/>
      <c r="J3" s="4"/>
      <c r="K3" s="118" t="s">
        <v>72</v>
      </c>
      <c r="L3" s="118"/>
      <c r="M3" s="118"/>
      <c r="N3" s="118"/>
      <c r="O3" s="118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70" ht="21" customHeight="1" x14ac:dyDescent="0.25">
      <c r="A4" s="108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70" ht="21" customHeight="1" x14ac:dyDescent="0.25">
      <c r="A5" s="108" t="s">
        <v>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70" ht="18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70" ht="30" customHeight="1" x14ac:dyDescent="0.2">
      <c r="A7" s="114" t="s">
        <v>5</v>
      </c>
      <c r="B7" s="114" t="s">
        <v>6</v>
      </c>
      <c r="C7" s="116" t="s">
        <v>7</v>
      </c>
      <c r="D7" s="117"/>
      <c r="E7" s="116" t="s">
        <v>8</v>
      </c>
      <c r="F7" s="119"/>
      <c r="G7" s="119"/>
      <c r="H7" s="117"/>
      <c r="I7" s="116" t="s">
        <v>9</v>
      </c>
      <c r="J7" s="117"/>
      <c r="K7" s="116" t="s">
        <v>10</v>
      </c>
      <c r="L7" s="117"/>
      <c r="M7" s="116" t="s">
        <v>11</v>
      </c>
      <c r="N7" s="119"/>
      <c r="O7" s="117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70" ht="42.75" customHeight="1" x14ac:dyDescent="0.2">
      <c r="A8" s="115"/>
      <c r="B8" s="115"/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15</v>
      </c>
      <c r="J8" s="7" t="s">
        <v>16</v>
      </c>
      <c r="K8" s="7" t="s">
        <v>15</v>
      </c>
      <c r="L8" s="7" t="s">
        <v>16</v>
      </c>
      <c r="M8" s="7" t="s">
        <v>18</v>
      </c>
      <c r="N8" s="7" t="s">
        <v>19</v>
      </c>
      <c r="O8" s="7" t="s">
        <v>20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70" s="107" customFormat="1" ht="15.75" customHeight="1" x14ac:dyDescent="0.2">
      <c r="A9" s="103"/>
      <c r="B9" s="104" t="s">
        <v>21</v>
      </c>
      <c r="C9" s="104">
        <f t="shared" ref="C9:O9" si="0">SUBTOTAL(3,C11:C51)</f>
        <v>2</v>
      </c>
      <c r="D9" s="104">
        <f t="shared" si="0"/>
        <v>0</v>
      </c>
      <c r="E9" s="104">
        <f t="shared" si="0"/>
        <v>2</v>
      </c>
      <c r="F9" s="104">
        <f t="shared" si="0"/>
        <v>0</v>
      </c>
      <c r="G9" s="104">
        <f t="shared" si="0"/>
        <v>1</v>
      </c>
      <c r="H9" s="104">
        <f t="shared" si="0"/>
        <v>0</v>
      </c>
      <c r="I9" s="104">
        <f t="shared" si="0"/>
        <v>0</v>
      </c>
      <c r="J9" s="104">
        <f t="shared" si="0"/>
        <v>1</v>
      </c>
      <c r="K9" s="104">
        <f t="shared" si="0"/>
        <v>2</v>
      </c>
      <c r="L9" s="104">
        <f t="shared" si="0"/>
        <v>0</v>
      </c>
      <c r="M9" s="104">
        <f t="shared" si="0"/>
        <v>0</v>
      </c>
      <c r="N9" s="104">
        <f t="shared" si="0"/>
        <v>0</v>
      </c>
      <c r="O9" s="105">
        <f t="shared" si="0"/>
        <v>0</v>
      </c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</row>
    <row r="10" spans="1:70" ht="12.75" customHeight="1" x14ac:dyDescent="0.2">
      <c r="A10" s="8" t="s">
        <v>22</v>
      </c>
      <c r="B10" s="8" t="s">
        <v>23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8">
        <v>6</v>
      </c>
      <c r="I10" s="8">
        <v>7</v>
      </c>
      <c r="J10" s="8">
        <v>8</v>
      </c>
      <c r="K10" s="8">
        <v>9</v>
      </c>
      <c r="L10" s="8">
        <v>10</v>
      </c>
      <c r="M10" s="8">
        <v>11</v>
      </c>
      <c r="N10" s="96">
        <v>12</v>
      </c>
      <c r="O10" s="98">
        <v>13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70" ht="18" hidden="1" customHeight="1" x14ac:dyDescent="0.2">
      <c r="A11" s="10">
        <v>1</v>
      </c>
      <c r="B11" s="11" t="s">
        <v>24</v>
      </c>
      <c r="C11" s="12" t="s">
        <v>25</v>
      </c>
      <c r="D11" s="10"/>
      <c r="E11" s="12" t="s">
        <v>25</v>
      </c>
      <c r="F11" s="10"/>
      <c r="G11" s="10"/>
      <c r="H11" s="10"/>
      <c r="I11" s="10"/>
      <c r="J11" s="10"/>
      <c r="K11" s="10"/>
      <c r="L11" s="10"/>
      <c r="M11" s="10"/>
      <c r="N11" s="97"/>
      <c r="O11" s="99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70" ht="18" customHeight="1" x14ac:dyDescent="0.2">
      <c r="A12" s="13">
        <v>2</v>
      </c>
      <c r="B12" s="14" t="s">
        <v>26</v>
      </c>
      <c r="C12" s="15" t="s">
        <v>25</v>
      </c>
      <c r="D12" s="13"/>
      <c r="E12" s="16" t="s">
        <v>25</v>
      </c>
      <c r="F12" s="13"/>
      <c r="G12" s="16" t="s">
        <v>25</v>
      </c>
      <c r="H12" s="13"/>
      <c r="I12" s="13"/>
      <c r="J12" s="13"/>
      <c r="K12" s="13"/>
      <c r="L12" s="13"/>
      <c r="M12" s="13"/>
      <c r="N12" s="56"/>
      <c r="O12" s="99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</row>
    <row r="13" spans="1:70" s="53" customFormat="1" ht="18" customHeight="1" x14ac:dyDescent="0.2">
      <c r="A13" s="51"/>
      <c r="B13" s="52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7"/>
      <c r="O13" s="99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</row>
    <row r="14" spans="1:70" s="55" customFormat="1" ht="18" customHeight="1" x14ac:dyDescent="0.2">
      <c r="A14" s="47"/>
      <c r="B14" s="48"/>
      <c r="C14" s="47"/>
      <c r="D14" s="47"/>
      <c r="E14" s="47"/>
      <c r="F14" s="47"/>
      <c r="G14" s="47"/>
      <c r="H14" s="47"/>
      <c r="I14" s="47"/>
      <c r="J14" s="110" t="s">
        <v>78</v>
      </c>
      <c r="K14" s="110"/>
      <c r="L14" s="110"/>
      <c r="M14" s="110"/>
      <c r="N14" s="110"/>
      <c r="O14" s="47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70" ht="18" customHeight="1" x14ac:dyDescent="0.2">
      <c r="A15" s="47"/>
      <c r="B15" s="59" t="s">
        <v>77</v>
      </c>
      <c r="C15" s="47"/>
      <c r="D15" s="47"/>
      <c r="E15" s="47"/>
      <c r="F15" s="47"/>
      <c r="G15" s="47"/>
      <c r="H15" s="47"/>
      <c r="I15" s="47"/>
      <c r="J15" s="47"/>
      <c r="K15" s="111" t="s">
        <v>89</v>
      </c>
      <c r="L15" s="112"/>
      <c r="M15" s="112"/>
      <c r="N15" s="47"/>
      <c r="O15" s="47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70" ht="18" customHeight="1" x14ac:dyDescent="0.2">
      <c r="A16" s="47"/>
      <c r="B16" s="48"/>
      <c r="C16" s="49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8" customHeight="1" x14ac:dyDescent="0.2">
      <c r="A17" s="47"/>
      <c r="B17" s="48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8" customHeight="1" x14ac:dyDescent="0.2">
      <c r="A18" s="47"/>
      <c r="B18" s="48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8" customHeight="1" x14ac:dyDescent="0.2">
      <c r="A19" s="47"/>
      <c r="B19" s="48"/>
      <c r="C19" s="50"/>
      <c r="D19" s="50"/>
      <c r="E19" s="50"/>
      <c r="F19" s="50"/>
      <c r="G19" s="47"/>
      <c r="H19" s="47"/>
      <c r="I19" s="47"/>
      <c r="J19" s="47"/>
      <c r="K19" s="47"/>
      <c r="L19" s="47"/>
      <c r="M19" s="47"/>
      <c r="N19" s="47"/>
      <c r="O19" s="4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8" customHeight="1" x14ac:dyDescent="0.2">
      <c r="A20" s="111" t="s">
        <v>46</v>
      </c>
      <c r="B20" s="111"/>
      <c r="C20" s="47"/>
      <c r="D20" s="47"/>
      <c r="E20" s="47"/>
      <c r="F20" s="47"/>
      <c r="G20" s="47"/>
      <c r="H20" s="47"/>
      <c r="I20" s="47"/>
      <c r="J20" s="47"/>
      <c r="K20" s="111" t="s">
        <v>45</v>
      </c>
      <c r="L20" s="111"/>
      <c r="M20" s="111"/>
      <c r="N20" s="111"/>
      <c r="O20" s="47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8" customHeight="1" x14ac:dyDescent="0.2">
      <c r="A21" s="47"/>
      <c r="B21" s="48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8" customHeight="1" x14ac:dyDescent="0.2">
      <c r="A22" s="47"/>
      <c r="B22" s="48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8" customHeight="1" x14ac:dyDescent="0.2">
      <c r="A23" s="47"/>
      <c r="B23" s="48"/>
      <c r="C23" s="49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8" customHeight="1" x14ac:dyDescent="0.2">
      <c r="A24" s="47"/>
      <c r="B24" s="48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8" customHeight="1" x14ac:dyDescent="0.2">
      <c r="A25" s="47"/>
      <c r="B25" s="48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8" customHeight="1" x14ac:dyDescent="0.2">
      <c r="A26" s="47"/>
      <c r="B26" s="48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8" customHeight="1" x14ac:dyDescent="0.2">
      <c r="A27" s="47"/>
      <c r="B27" s="48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8" customHeight="1" x14ac:dyDescent="0.2">
      <c r="A28" s="47"/>
      <c r="B28" s="48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8" customHeight="1" x14ac:dyDescent="0.2">
      <c r="A29" s="47"/>
      <c r="B29" s="4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8" customHeight="1" x14ac:dyDescent="0.2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8" customHeight="1" x14ac:dyDescent="0.2">
      <c r="A31" s="47"/>
      <c r="B31" s="48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8" customHeight="1" x14ac:dyDescent="0.2">
      <c r="A32" s="47"/>
      <c r="B32" s="48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8" customHeight="1" x14ac:dyDescent="0.2">
      <c r="A33" s="47"/>
      <c r="B33" s="48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" customHeight="1" x14ac:dyDescent="0.2">
      <c r="A34" s="47"/>
      <c r="B34" s="48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8" customHeight="1" x14ac:dyDescent="0.2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8" customHeight="1" x14ac:dyDescent="0.2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8" customHeight="1" x14ac:dyDescent="0.2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8" customHeight="1" x14ac:dyDescent="0.2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8" customHeight="1" x14ac:dyDescent="0.2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8" customHeight="1" x14ac:dyDescent="0.2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8" customHeight="1" x14ac:dyDescent="0.2">
      <c r="A41" s="47"/>
      <c r="B41" s="48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8.75" customHeight="1" x14ac:dyDescent="0.2">
      <c r="A42" s="47"/>
      <c r="B42" s="48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8.75" customHeight="1" x14ac:dyDescent="0.2">
      <c r="A43" s="47"/>
      <c r="B43" s="48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8.75" customHeight="1" x14ac:dyDescent="0.2">
      <c r="A44" s="47"/>
      <c r="B44" s="4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8.75" customHeight="1" x14ac:dyDescent="0.2">
      <c r="A45" s="47"/>
      <c r="B45" s="48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8.75" customHeight="1" x14ac:dyDescent="0.2">
      <c r="A46" s="47"/>
      <c r="B46" s="48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8.75" customHeight="1" x14ac:dyDescent="0.2">
      <c r="A47" s="47"/>
      <c r="B47" s="48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8.75" customHeight="1" x14ac:dyDescent="0.2">
      <c r="A48" s="47"/>
      <c r="B48" s="48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8.75" customHeight="1" x14ac:dyDescent="0.2">
      <c r="A49" s="47"/>
      <c r="B49" s="48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8.75" customHeight="1" x14ac:dyDescent="0.2">
      <c r="A50" s="47"/>
      <c r="B50" s="48"/>
      <c r="C50" s="49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8.75" customHeight="1" x14ac:dyDescent="0.2">
      <c r="A51" s="45"/>
      <c r="B51" s="46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08"/>
      <c r="K52" s="109"/>
      <c r="L52" s="109"/>
      <c r="M52" s="109"/>
      <c r="N52" s="109"/>
      <c r="O52" s="10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2.7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2.7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2.7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2.7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2.7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2.7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2.7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2.7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2.7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2.7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2.7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2.7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2.7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2.7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2.7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2.7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2.7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2.7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2.7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2.7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2.7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2.7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2.7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2.7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2.7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2.7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2.7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2.7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2.7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2.7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2.7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2.7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2.7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2.7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2.75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2.7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2.75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2.75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2.75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2.7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2.7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2.75" customHeigh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2.7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2.75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2.75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2.7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2.75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2.7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2.75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2.75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2.7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2.75" customHeigh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2.7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2.75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2.7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2.75" customHeigh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2.7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2.75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2.75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2.75" customHeigh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2.7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2.75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2.7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2.7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2.7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2.75" customHeight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2.75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2.75" customHeight="1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2.75" customHeight="1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2.7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2.75" customHeight="1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2.75" customHeight="1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2.75" customHeight="1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2.75" customHeight="1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2.75" customHeight="1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2.75" customHeight="1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2.75" customHeight="1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2.75" customHeight="1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2.75" customHeight="1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2.75" customHeight="1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2.75" customHeight="1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2.75" customHeight="1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2.75" customHeight="1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2.75" customHeight="1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2.75" customHeight="1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2.75" customHeight="1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2.75" customHeight="1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2.75" customHeight="1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2.75" customHeight="1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2.75" customHeight="1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2.75" customHeight="1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2.75" customHeight="1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2.75" customHeight="1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2.75" customHeight="1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2.75" customHeight="1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2.7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2.75" customHeight="1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2.75" customHeight="1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2.75" customHeight="1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2.75" customHeight="1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2.75" customHeight="1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2.75" customHeight="1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2.75" customHeight="1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2.75" customHeight="1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2.75" customHeight="1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2.75" customHeight="1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2.75" customHeight="1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2.75" customHeight="1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2.75" customHeight="1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2.75" customHeight="1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2.75" customHeight="1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2.75" customHeight="1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2.7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2.75" customHeight="1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2.7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2.75" customHeight="1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2.75" customHeight="1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2.75" customHeight="1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2.75" customHeight="1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2.75" customHeight="1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2.7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2.75" customHeight="1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2.75" customHeight="1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2.75" customHeight="1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2.75" customHeight="1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2.75" customHeight="1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2.75" customHeight="1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2.75" customHeight="1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2.7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2.75" customHeight="1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2.7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2.75" customHeight="1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2.75" customHeight="1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2.75" customHeight="1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2.75" customHeight="1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2.75" customHeight="1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2.75" customHeight="1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2.75" customHeight="1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2.75" customHeight="1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2.75" customHeight="1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2.75" customHeight="1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2.75" customHeight="1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2.75" customHeight="1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2.75" customHeight="1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2.75" customHeight="1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2.75" customHeight="1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2.75" customHeight="1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2.75" customHeight="1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2.75" customHeight="1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2.75" customHeight="1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2.75" customHeight="1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2.75" customHeight="1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2.75" customHeight="1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2.75" customHeight="1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2.75" customHeight="1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2.75" customHeight="1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2.75" customHeight="1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2.75" customHeight="1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2.75" customHeight="1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2.75" customHeight="1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2.75" customHeight="1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2.75" customHeight="1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2.75" customHeight="1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2.75" customHeight="1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2.75" customHeight="1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2.75" customHeight="1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2.75" customHeight="1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2.75" customHeight="1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 x14ac:dyDescent="0.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 x14ac:dyDescent="0.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 x14ac:dyDescent="0.2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 x14ac:dyDescent="0.2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 x14ac:dyDescent="0.2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 x14ac:dyDescent="0.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 x14ac:dyDescent="0.2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 x14ac:dyDescent="0.2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 x14ac:dyDescent="0.2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 x14ac:dyDescent="0.2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 x14ac:dyDescent="0.2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 x14ac:dyDescent="0.2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 x14ac:dyDescent="0.2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 x14ac:dyDescent="0.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 x14ac:dyDescent="0.2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 x14ac:dyDescent="0.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 x14ac:dyDescent="0.2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 x14ac:dyDescent="0.2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 x14ac:dyDescent="0.2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 x14ac:dyDescent="0.2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 x14ac:dyDescent="0.2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 x14ac:dyDescent="0.2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 x14ac:dyDescent="0.2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 x14ac:dyDescent="0.2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 x14ac:dyDescent="0.2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 x14ac:dyDescent="0.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 x14ac:dyDescent="0.2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 x14ac:dyDescent="0.2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 x14ac:dyDescent="0.2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 x14ac:dyDescent="0.2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 x14ac:dyDescent="0.2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 x14ac:dyDescent="0.2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 x14ac:dyDescent="0.2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 x14ac:dyDescent="0.2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 x14ac:dyDescent="0.2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 x14ac:dyDescent="0.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 x14ac:dyDescent="0.2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 x14ac:dyDescent="0.2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 x14ac:dyDescent="0.2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 x14ac:dyDescent="0.2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 x14ac:dyDescent="0.2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 x14ac:dyDescent="0.2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 x14ac:dyDescent="0.2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 x14ac:dyDescent="0.2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 x14ac:dyDescent="0.2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 x14ac:dyDescent="0.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 x14ac:dyDescent="0.2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 x14ac:dyDescent="0.2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 x14ac:dyDescent="0.2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 x14ac:dyDescent="0.2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 x14ac:dyDescent="0.2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 x14ac:dyDescent="0.2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 x14ac:dyDescent="0.2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 x14ac:dyDescent="0.2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 x14ac:dyDescent="0.2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 x14ac:dyDescent="0.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 x14ac:dyDescent="0.2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 x14ac:dyDescent="0.2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 x14ac:dyDescent="0.2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 x14ac:dyDescent="0.2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 x14ac:dyDescent="0.2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 x14ac:dyDescent="0.2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 x14ac:dyDescent="0.2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 x14ac:dyDescent="0.2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 x14ac:dyDescent="0.2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 x14ac:dyDescent="0.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 x14ac:dyDescent="0.2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 x14ac:dyDescent="0.2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 x14ac:dyDescent="0.2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 x14ac:dyDescent="0.2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 x14ac:dyDescent="0.2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 x14ac:dyDescent="0.2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 x14ac:dyDescent="0.2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 x14ac:dyDescent="0.2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 x14ac:dyDescent="0.2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 x14ac:dyDescent="0.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 x14ac:dyDescent="0.2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 x14ac:dyDescent="0.2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 x14ac:dyDescent="0.2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 x14ac:dyDescent="0.2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 x14ac:dyDescent="0.2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 x14ac:dyDescent="0.2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 x14ac:dyDescent="0.2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 x14ac:dyDescent="0.2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 x14ac:dyDescent="0.2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 x14ac:dyDescent="0.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 x14ac:dyDescent="0.2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 x14ac:dyDescent="0.2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 x14ac:dyDescent="0.2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 x14ac:dyDescent="0.2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 x14ac:dyDescent="0.2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 x14ac:dyDescent="0.2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 x14ac:dyDescent="0.2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 x14ac:dyDescent="0.2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 x14ac:dyDescent="0.2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 x14ac:dyDescent="0.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 x14ac:dyDescent="0.2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 x14ac:dyDescent="0.2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 x14ac:dyDescent="0.2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 x14ac:dyDescent="0.2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 x14ac:dyDescent="0.2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 x14ac:dyDescent="0.2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 x14ac:dyDescent="0.2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 x14ac:dyDescent="0.2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 x14ac:dyDescent="0.2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 x14ac:dyDescent="0.2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 x14ac:dyDescent="0.2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 x14ac:dyDescent="0.2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 x14ac:dyDescent="0.2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 x14ac:dyDescent="0.2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 x14ac:dyDescent="0.2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 x14ac:dyDescent="0.2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 x14ac:dyDescent="0.2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 x14ac:dyDescent="0.2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 x14ac:dyDescent="0.2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 x14ac:dyDescent="0.2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 x14ac:dyDescent="0.2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 x14ac:dyDescent="0.2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 x14ac:dyDescent="0.2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 x14ac:dyDescent="0.2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 x14ac:dyDescent="0.2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 x14ac:dyDescent="0.2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 x14ac:dyDescent="0.2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 x14ac:dyDescent="0.2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 x14ac:dyDescent="0.2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 x14ac:dyDescent="0.2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 x14ac:dyDescent="0.2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 x14ac:dyDescent="0.2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 x14ac:dyDescent="0.2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 x14ac:dyDescent="0.2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 x14ac:dyDescent="0.2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 x14ac:dyDescent="0.2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 x14ac:dyDescent="0.2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 x14ac:dyDescent="0.2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 x14ac:dyDescent="0.2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 x14ac:dyDescent="0.2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 x14ac:dyDescent="0.2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 x14ac:dyDescent="0.2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 x14ac:dyDescent="0.2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 x14ac:dyDescent="0.2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 x14ac:dyDescent="0.2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 x14ac:dyDescent="0.2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 x14ac:dyDescent="0.2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 x14ac:dyDescent="0.2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 x14ac:dyDescent="0.2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 x14ac:dyDescent="0.2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 x14ac:dyDescent="0.2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 x14ac:dyDescent="0.2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 x14ac:dyDescent="0.2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 x14ac:dyDescent="0.2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 x14ac:dyDescent="0.2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 x14ac:dyDescent="0.2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 x14ac:dyDescent="0.2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 x14ac:dyDescent="0.2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 x14ac:dyDescent="0.2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 x14ac:dyDescent="0.2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 x14ac:dyDescent="0.2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 x14ac:dyDescent="0.2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 x14ac:dyDescent="0.2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 x14ac:dyDescent="0.2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 x14ac:dyDescent="0.2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 x14ac:dyDescent="0.2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 x14ac:dyDescent="0.2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 x14ac:dyDescent="0.2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 x14ac:dyDescent="0.2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 x14ac:dyDescent="0.2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 x14ac:dyDescent="0.2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 x14ac:dyDescent="0.2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 x14ac:dyDescent="0.2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 x14ac:dyDescent="0.2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 x14ac:dyDescent="0.2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 x14ac:dyDescent="0.2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 x14ac:dyDescent="0.2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 x14ac:dyDescent="0.2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 x14ac:dyDescent="0.2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 x14ac:dyDescent="0.2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 x14ac:dyDescent="0.2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 x14ac:dyDescent="0.2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 x14ac:dyDescent="0.2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 x14ac:dyDescent="0.2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 x14ac:dyDescent="0.2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 x14ac:dyDescent="0.2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 x14ac:dyDescent="0.2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 x14ac:dyDescent="0.2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 x14ac:dyDescent="0.2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 x14ac:dyDescent="0.2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 x14ac:dyDescent="0.2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 x14ac:dyDescent="0.2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 x14ac:dyDescent="0.2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 x14ac:dyDescent="0.2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 x14ac:dyDescent="0.2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 x14ac:dyDescent="0.2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 x14ac:dyDescent="0.2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 x14ac:dyDescent="0.2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 x14ac:dyDescent="0.2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 x14ac:dyDescent="0.2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 x14ac:dyDescent="0.2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 x14ac:dyDescent="0.2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 x14ac:dyDescent="0.2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 x14ac:dyDescent="0.2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 x14ac:dyDescent="0.2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 x14ac:dyDescent="0.2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 x14ac:dyDescent="0.2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 x14ac:dyDescent="0.2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 x14ac:dyDescent="0.2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 x14ac:dyDescent="0.2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 x14ac:dyDescent="0.2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 x14ac:dyDescent="0.2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 x14ac:dyDescent="0.2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 x14ac:dyDescent="0.2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 x14ac:dyDescent="0.2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 x14ac:dyDescent="0.2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 x14ac:dyDescent="0.2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 x14ac:dyDescent="0.2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 x14ac:dyDescent="0.2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 x14ac:dyDescent="0.2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 x14ac:dyDescent="0.2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 x14ac:dyDescent="0.2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 x14ac:dyDescent="0.2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 x14ac:dyDescent="0.2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 x14ac:dyDescent="0.2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 x14ac:dyDescent="0.2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 x14ac:dyDescent="0.2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 x14ac:dyDescent="0.2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 x14ac:dyDescent="0.2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 x14ac:dyDescent="0.2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 x14ac:dyDescent="0.2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 x14ac:dyDescent="0.2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 x14ac:dyDescent="0.2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 x14ac:dyDescent="0.2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 x14ac:dyDescent="0.2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 x14ac:dyDescent="0.2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 x14ac:dyDescent="0.2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 x14ac:dyDescent="0.2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 x14ac:dyDescent="0.2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 x14ac:dyDescent="0.2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 x14ac:dyDescent="0.2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 x14ac:dyDescent="0.2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 x14ac:dyDescent="0.2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 x14ac:dyDescent="0.2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 x14ac:dyDescent="0.2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 x14ac:dyDescent="0.2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 x14ac:dyDescent="0.2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 x14ac:dyDescent="0.2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 x14ac:dyDescent="0.2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 x14ac:dyDescent="0.2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 x14ac:dyDescent="0.2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 x14ac:dyDescent="0.2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 x14ac:dyDescent="0.2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 x14ac:dyDescent="0.2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 x14ac:dyDescent="0.2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 x14ac:dyDescent="0.2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 x14ac:dyDescent="0.2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 x14ac:dyDescent="0.2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 x14ac:dyDescent="0.2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 x14ac:dyDescent="0.2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 x14ac:dyDescent="0.2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 x14ac:dyDescent="0.2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 x14ac:dyDescent="0.2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 x14ac:dyDescent="0.2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 x14ac:dyDescent="0.2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 x14ac:dyDescent="0.2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 x14ac:dyDescent="0.2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 x14ac:dyDescent="0.2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 x14ac:dyDescent="0.2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 x14ac:dyDescent="0.2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 x14ac:dyDescent="0.2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 x14ac:dyDescent="0.2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 x14ac:dyDescent="0.2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 x14ac:dyDescent="0.2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 x14ac:dyDescent="0.2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 x14ac:dyDescent="0.2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 x14ac:dyDescent="0.2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 x14ac:dyDescent="0.2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 x14ac:dyDescent="0.2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 x14ac:dyDescent="0.2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 x14ac:dyDescent="0.2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 x14ac:dyDescent="0.2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 x14ac:dyDescent="0.2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 x14ac:dyDescent="0.2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 x14ac:dyDescent="0.2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 x14ac:dyDescent="0.2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 x14ac:dyDescent="0.2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 x14ac:dyDescent="0.2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 x14ac:dyDescent="0.2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 x14ac:dyDescent="0.2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 x14ac:dyDescent="0.2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 x14ac:dyDescent="0.2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 x14ac:dyDescent="0.2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 x14ac:dyDescent="0.2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 x14ac:dyDescent="0.2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 x14ac:dyDescent="0.2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 x14ac:dyDescent="0.2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 x14ac:dyDescent="0.2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 spans="1:26" ht="15.75" customHeight="1" x14ac:dyDescent="0.2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</sheetData>
  <mergeCells count="17">
    <mergeCell ref="D1:M1"/>
    <mergeCell ref="D2:M2"/>
    <mergeCell ref="A4:O4"/>
    <mergeCell ref="A5:O5"/>
    <mergeCell ref="A7:A8"/>
    <mergeCell ref="B7:B8"/>
    <mergeCell ref="C7:D7"/>
    <mergeCell ref="K3:O3"/>
    <mergeCell ref="E7:H7"/>
    <mergeCell ref="I7:J7"/>
    <mergeCell ref="K7:L7"/>
    <mergeCell ref="M7:O7"/>
    <mergeCell ref="J52:O52"/>
    <mergeCell ref="J14:N14"/>
    <mergeCell ref="K15:M15"/>
    <mergeCell ref="A20:B20"/>
    <mergeCell ref="K20:N20"/>
  </mergeCells>
  <printOptions horizontalCentered="1"/>
  <pageMargins left="0.39370078740157483" right="0.39370078740157483" top="0.55118110236220474" bottom="0.55118110236220474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abSelected="1" workbookViewId="0">
      <pane xSplit="5" ySplit="9" topLeftCell="F37" activePane="bottomRight" state="frozen"/>
      <selection pane="topRight" activeCell="F1" sqref="F1"/>
      <selection pane="bottomLeft" activeCell="A10" sqref="A10"/>
      <selection pane="bottomRight" activeCell="A39" sqref="A39:XFD39"/>
    </sheetView>
    <sheetView workbookViewId="1"/>
  </sheetViews>
  <sheetFormatPr defaultColWidth="14.42578125" defaultRowHeight="15" customHeight="1" x14ac:dyDescent="0.2"/>
  <cols>
    <col min="1" max="1" width="5" customWidth="1"/>
    <col min="2" max="2" width="21.140625" customWidth="1"/>
    <col min="3" max="3" width="12.28515625" customWidth="1"/>
    <col min="4" max="4" width="10.42578125" customWidth="1"/>
    <col min="5" max="5" width="14.85546875" customWidth="1"/>
    <col min="6" max="6" width="7.85546875" customWidth="1"/>
    <col min="7" max="7" width="6.42578125" customWidth="1"/>
    <col min="8" max="8" width="6.28515625" customWidth="1"/>
    <col min="9" max="9" width="6.85546875" customWidth="1"/>
    <col min="10" max="10" width="5.85546875" customWidth="1"/>
    <col min="11" max="11" width="7.28515625" customWidth="1"/>
    <col min="12" max="12" width="6.140625" customWidth="1"/>
    <col min="13" max="15" width="5.7109375" customWidth="1"/>
    <col min="16" max="16" width="6.85546875" customWidth="1"/>
    <col min="17" max="17" width="8.140625" hidden="1" customWidth="1"/>
    <col min="18" max="18" width="43.28515625" customWidth="1"/>
    <col min="19" max="26" width="8" customWidth="1"/>
  </cols>
  <sheetData>
    <row r="1" spans="1:26" ht="15.75" customHeight="1" x14ac:dyDescent="0.25">
      <c r="A1" s="1" t="s">
        <v>0</v>
      </c>
      <c r="B1" s="1"/>
      <c r="C1" s="1"/>
      <c r="D1" s="1"/>
      <c r="E1" s="1"/>
      <c r="F1" s="3"/>
      <c r="G1" s="108" t="s">
        <v>1</v>
      </c>
      <c r="H1" s="109"/>
      <c r="I1" s="109"/>
      <c r="J1" s="109"/>
      <c r="K1" s="109"/>
      <c r="L1" s="109"/>
      <c r="M1" s="109"/>
      <c r="N1" s="109"/>
      <c r="O1" s="109"/>
      <c r="P1" s="109"/>
      <c r="Q1" s="19"/>
      <c r="R1" s="20"/>
      <c r="S1" s="3"/>
      <c r="T1" s="3"/>
      <c r="U1" s="3"/>
      <c r="V1" s="3"/>
      <c r="W1" s="3"/>
      <c r="X1" s="3"/>
      <c r="Y1" s="3"/>
      <c r="Z1" s="3"/>
    </row>
    <row r="2" spans="1:26" ht="18.75" customHeight="1" x14ac:dyDescent="0.25">
      <c r="A2" s="60" t="s">
        <v>87</v>
      </c>
      <c r="B2" s="60"/>
      <c r="C2" s="60"/>
      <c r="D2" s="1"/>
      <c r="E2" s="1"/>
      <c r="F2" s="3"/>
      <c r="G2" s="113" t="s">
        <v>2</v>
      </c>
      <c r="H2" s="109"/>
      <c r="I2" s="109"/>
      <c r="J2" s="109"/>
      <c r="K2" s="109"/>
      <c r="L2" s="109"/>
      <c r="M2" s="109"/>
      <c r="N2" s="109"/>
      <c r="O2" s="109"/>
      <c r="P2" s="109"/>
      <c r="Q2" s="19"/>
      <c r="R2" s="20"/>
      <c r="S2" s="3"/>
      <c r="T2" s="3"/>
      <c r="U2" s="3"/>
      <c r="V2" s="3"/>
      <c r="W2" s="3"/>
      <c r="X2" s="3"/>
      <c r="Y2" s="3"/>
      <c r="Z2" s="3"/>
    </row>
    <row r="3" spans="1:26" ht="18.75" customHeight="1" x14ac:dyDescent="0.25">
      <c r="A3" s="21"/>
      <c r="B3" s="1"/>
      <c r="C3" s="1"/>
      <c r="D3" s="1"/>
      <c r="E3" s="1"/>
      <c r="F3" s="3"/>
      <c r="G3" s="3"/>
      <c r="H3" s="4"/>
      <c r="I3" s="4"/>
      <c r="J3" s="4"/>
      <c r="K3" s="124" t="s">
        <v>88</v>
      </c>
      <c r="L3" s="118"/>
      <c r="M3" s="118"/>
      <c r="N3" s="118"/>
      <c r="O3" s="118"/>
      <c r="P3" s="118"/>
      <c r="Q3" s="19"/>
      <c r="R3" s="22"/>
      <c r="S3" s="3"/>
      <c r="T3" s="3"/>
      <c r="U3" s="3"/>
      <c r="V3" s="3"/>
      <c r="W3" s="3"/>
      <c r="X3" s="3"/>
      <c r="Y3" s="3"/>
      <c r="Z3" s="3"/>
    </row>
    <row r="4" spans="1:26" ht="18.75" customHeight="1" x14ac:dyDescent="0.25">
      <c r="A4" s="23"/>
      <c r="B4" s="1"/>
      <c r="C4" s="1"/>
      <c r="D4" s="1"/>
      <c r="E4" s="1"/>
      <c r="F4" s="1"/>
      <c r="G4" s="2" t="s">
        <v>27</v>
      </c>
      <c r="H4" s="1"/>
      <c r="I4" s="1"/>
      <c r="J4" s="1"/>
      <c r="K4" s="1"/>
      <c r="L4" s="1"/>
      <c r="M4" s="1"/>
      <c r="N4" s="1"/>
      <c r="O4" s="1"/>
      <c r="P4" s="1"/>
      <c r="Q4" s="19"/>
      <c r="R4" s="24"/>
      <c r="S4" s="3"/>
      <c r="T4" s="3"/>
      <c r="U4" s="3"/>
      <c r="V4" s="3"/>
      <c r="W4" s="3"/>
      <c r="X4" s="3"/>
      <c r="Y4" s="3"/>
      <c r="Z4" s="3"/>
    </row>
    <row r="5" spans="1:26" ht="19.5" customHeight="1" x14ac:dyDescent="0.25">
      <c r="A5" s="3"/>
      <c r="B5" s="1"/>
      <c r="C5" s="127" t="s">
        <v>84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"/>
      <c r="Q5" s="19"/>
      <c r="R5" s="24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5"/>
      <c r="Q6" s="26"/>
      <c r="R6" s="27"/>
      <c r="S6" s="17"/>
      <c r="T6" s="17"/>
      <c r="U6" s="17"/>
      <c r="V6" s="17"/>
      <c r="W6" s="17"/>
      <c r="X6" s="17"/>
      <c r="Y6" s="17"/>
      <c r="Z6" s="17"/>
    </row>
    <row r="7" spans="1:26" ht="27.75" customHeight="1" x14ac:dyDescent="0.2">
      <c r="A7" s="114" t="s">
        <v>28</v>
      </c>
      <c r="B7" s="114" t="s">
        <v>29</v>
      </c>
      <c r="C7" s="114" t="s">
        <v>30</v>
      </c>
      <c r="D7" s="114" t="s">
        <v>31</v>
      </c>
      <c r="E7" s="114" t="s">
        <v>32</v>
      </c>
      <c r="F7" s="125" t="s">
        <v>7</v>
      </c>
      <c r="G7" s="119"/>
      <c r="H7" s="117"/>
      <c r="I7" s="125" t="s">
        <v>8</v>
      </c>
      <c r="J7" s="119"/>
      <c r="K7" s="117"/>
      <c r="L7" s="28" t="s">
        <v>10</v>
      </c>
      <c r="M7" s="125" t="s">
        <v>11</v>
      </c>
      <c r="N7" s="119"/>
      <c r="O7" s="117"/>
      <c r="P7" s="126" t="s">
        <v>33</v>
      </c>
      <c r="Q7" s="29"/>
      <c r="R7" s="120" t="s">
        <v>34</v>
      </c>
      <c r="S7" s="6"/>
      <c r="T7" s="6"/>
      <c r="U7" s="6"/>
      <c r="V7" s="6"/>
      <c r="W7" s="6"/>
      <c r="X7" s="6"/>
      <c r="Y7" s="6"/>
      <c r="Z7" s="6"/>
    </row>
    <row r="8" spans="1:26" ht="72.75" customHeight="1" x14ac:dyDescent="0.2">
      <c r="A8" s="115"/>
      <c r="B8" s="115"/>
      <c r="C8" s="115"/>
      <c r="D8" s="115"/>
      <c r="E8" s="115"/>
      <c r="F8" s="28" t="s">
        <v>35</v>
      </c>
      <c r="G8" s="28" t="s">
        <v>36</v>
      </c>
      <c r="H8" s="28" t="s">
        <v>13</v>
      </c>
      <c r="I8" s="28" t="s">
        <v>37</v>
      </c>
      <c r="J8" s="28" t="s">
        <v>15</v>
      </c>
      <c r="K8" s="28" t="s">
        <v>17</v>
      </c>
      <c r="L8" s="28" t="s">
        <v>15</v>
      </c>
      <c r="M8" s="28" t="s">
        <v>18</v>
      </c>
      <c r="N8" s="28" t="s">
        <v>19</v>
      </c>
      <c r="O8" s="28" t="s">
        <v>20</v>
      </c>
      <c r="P8" s="115"/>
      <c r="Q8" s="30"/>
      <c r="R8" s="121"/>
      <c r="S8" s="9"/>
      <c r="T8" s="9"/>
      <c r="U8" s="9"/>
      <c r="V8" s="9"/>
      <c r="W8" s="9"/>
      <c r="X8" s="9"/>
      <c r="Y8" s="9"/>
      <c r="Z8" s="9"/>
    </row>
    <row r="9" spans="1:26" ht="13.5" customHeight="1" x14ac:dyDescent="0.25">
      <c r="A9" s="31"/>
      <c r="B9" s="31"/>
      <c r="C9" s="31" t="s">
        <v>21</v>
      </c>
      <c r="D9" s="31"/>
      <c r="E9" s="31"/>
      <c r="F9" s="32">
        <f t="shared" ref="F9:P9" si="0">SUBTOTAL(3,F11:F37)</f>
        <v>27</v>
      </c>
      <c r="G9" s="32">
        <f t="shared" si="0"/>
        <v>4</v>
      </c>
      <c r="H9" s="32">
        <f t="shared" si="0"/>
        <v>4</v>
      </c>
      <c r="I9" s="32">
        <f t="shared" si="0"/>
        <v>0</v>
      </c>
      <c r="J9" s="32">
        <f t="shared" si="0"/>
        <v>1</v>
      </c>
      <c r="K9" s="32">
        <f t="shared" si="0"/>
        <v>2</v>
      </c>
      <c r="L9" s="32">
        <f t="shared" si="0"/>
        <v>0</v>
      </c>
      <c r="M9" s="32">
        <f t="shared" si="0"/>
        <v>0</v>
      </c>
      <c r="N9" s="32">
        <f t="shared" si="0"/>
        <v>0</v>
      </c>
      <c r="O9" s="32">
        <f t="shared" si="0"/>
        <v>0</v>
      </c>
      <c r="P9" s="32">
        <f t="shared" si="0"/>
        <v>0</v>
      </c>
      <c r="Q9" s="33"/>
      <c r="R9" s="34"/>
      <c r="S9" s="35"/>
      <c r="T9" s="35"/>
      <c r="U9" s="35"/>
      <c r="V9" s="35"/>
      <c r="W9" s="35"/>
      <c r="X9" s="35"/>
      <c r="Y9" s="35"/>
      <c r="Z9" s="35"/>
    </row>
    <row r="10" spans="1:26" ht="15" customHeight="1" x14ac:dyDescent="0.2">
      <c r="A10" s="36" t="s">
        <v>22</v>
      </c>
      <c r="B10" s="37" t="s">
        <v>38</v>
      </c>
      <c r="C10" s="37" t="s">
        <v>39</v>
      </c>
      <c r="D10" s="37">
        <v>1</v>
      </c>
      <c r="E10" s="37">
        <v>2</v>
      </c>
      <c r="F10" s="37">
        <v>3</v>
      </c>
      <c r="G10" s="37">
        <v>4</v>
      </c>
      <c r="H10" s="37">
        <v>5</v>
      </c>
      <c r="I10" s="37">
        <v>6</v>
      </c>
      <c r="J10" s="37">
        <v>7</v>
      </c>
      <c r="K10" s="37">
        <v>8</v>
      </c>
      <c r="L10" s="37">
        <v>9</v>
      </c>
      <c r="M10" s="37">
        <v>10</v>
      </c>
      <c r="N10" s="37">
        <v>11</v>
      </c>
      <c r="O10" s="37">
        <v>12</v>
      </c>
      <c r="P10" s="37">
        <v>13</v>
      </c>
      <c r="Q10" s="38"/>
      <c r="R10" s="76"/>
      <c r="S10" s="39"/>
      <c r="T10" s="39"/>
      <c r="U10" s="39"/>
      <c r="V10" s="39"/>
      <c r="W10" s="39"/>
      <c r="X10" s="39"/>
      <c r="Y10" s="39"/>
      <c r="Z10" s="39"/>
    </row>
    <row r="11" spans="1:26" ht="31.5" customHeight="1" x14ac:dyDescent="0.25">
      <c r="A11" s="40">
        <v>1</v>
      </c>
      <c r="B11" s="64" t="s">
        <v>45</v>
      </c>
      <c r="C11" s="65">
        <v>27217</v>
      </c>
      <c r="D11" s="64" t="s">
        <v>40</v>
      </c>
      <c r="E11" s="66" t="s">
        <v>26</v>
      </c>
      <c r="F11" s="67" t="s">
        <v>25</v>
      </c>
      <c r="G11" s="67"/>
      <c r="H11" s="67"/>
      <c r="I11" s="67"/>
      <c r="J11" s="67" t="s">
        <v>25</v>
      </c>
      <c r="K11" s="67"/>
      <c r="L11" s="67"/>
      <c r="M11" s="67"/>
      <c r="N11" s="67"/>
      <c r="O11" s="67"/>
      <c r="P11" s="67"/>
      <c r="Q11" s="68">
        <f t="shared" ref="Q11:Q37" si="1">2020-YEAR(C11)</f>
        <v>46</v>
      </c>
      <c r="R11" s="77" t="s">
        <v>80</v>
      </c>
      <c r="S11" s="41"/>
      <c r="T11" s="41"/>
      <c r="U11" s="41"/>
      <c r="V11" s="41"/>
      <c r="W11" s="41"/>
      <c r="X11" s="41"/>
      <c r="Y11" s="41"/>
      <c r="Z11" s="41"/>
    </row>
    <row r="12" spans="1:26" ht="36.75" customHeight="1" x14ac:dyDescent="0.25">
      <c r="A12" s="42">
        <v>2</v>
      </c>
      <c r="B12" s="64" t="s">
        <v>46</v>
      </c>
      <c r="C12" s="65">
        <v>27189</v>
      </c>
      <c r="D12" s="64" t="s">
        <v>41</v>
      </c>
      <c r="E12" s="66" t="s">
        <v>26</v>
      </c>
      <c r="F12" s="67" t="s">
        <v>25</v>
      </c>
      <c r="G12" s="67" t="s">
        <v>25</v>
      </c>
      <c r="H12" s="67"/>
      <c r="I12" s="67"/>
      <c r="J12" s="67"/>
      <c r="K12" s="67"/>
      <c r="L12" s="67"/>
      <c r="M12" s="67"/>
      <c r="N12" s="67"/>
      <c r="O12" s="67"/>
      <c r="P12" s="67"/>
      <c r="Q12" s="68">
        <f t="shared" si="1"/>
        <v>46</v>
      </c>
      <c r="R12" s="78" t="s">
        <v>76</v>
      </c>
      <c r="S12" s="41"/>
      <c r="T12" s="41"/>
      <c r="U12" s="41"/>
      <c r="V12" s="41"/>
      <c r="W12" s="41"/>
      <c r="X12" s="41"/>
      <c r="Y12" s="41"/>
      <c r="Z12" s="41"/>
    </row>
    <row r="13" spans="1:26" ht="36.75" customHeight="1" x14ac:dyDescent="0.25">
      <c r="A13" s="42">
        <v>3</v>
      </c>
      <c r="B13" s="64" t="s">
        <v>47</v>
      </c>
      <c r="C13" s="65">
        <v>28039</v>
      </c>
      <c r="D13" s="64" t="s">
        <v>41</v>
      </c>
      <c r="E13" s="66" t="s">
        <v>26</v>
      </c>
      <c r="F13" s="67" t="s">
        <v>25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>
        <f t="shared" si="1"/>
        <v>44</v>
      </c>
      <c r="R13" s="70"/>
      <c r="S13" s="41"/>
      <c r="T13" s="41"/>
      <c r="U13" s="41"/>
      <c r="V13" s="41"/>
      <c r="W13" s="41"/>
      <c r="X13" s="41"/>
      <c r="Y13" s="41"/>
      <c r="Z13" s="41"/>
    </row>
    <row r="14" spans="1:26" ht="23.25" customHeight="1" x14ac:dyDescent="0.25">
      <c r="A14" s="42">
        <v>4</v>
      </c>
      <c r="B14" s="71" t="s">
        <v>48</v>
      </c>
      <c r="C14" s="72">
        <v>30890</v>
      </c>
      <c r="D14" s="71" t="s">
        <v>42</v>
      </c>
      <c r="E14" s="73" t="s">
        <v>26</v>
      </c>
      <c r="F14" s="61" t="s">
        <v>25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74">
        <f t="shared" si="1"/>
        <v>36</v>
      </c>
      <c r="R14" s="75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5">
      <c r="A15" s="42">
        <v>5</v>
      </c>
      <c r="B15" s="71" t="s">
        <v>49</v>
      </c>
      <c r="C15" s="72">
        <v>30812</v>
      </c>
      <c r="D15" s="71" t="s">
        <v>42</v>
      </c>
      <c r="E15" s="73" t="s">
        <v>26</v>
      </c>
      <c r="F15" s="61" t="s">
        <v>25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74">
        <f t="shared" si="1"/>
        <v>36</v>
      </c>
      <c r="R15" s="102" t="s">
        <v>85</v>
      </c>
      <c r="S15" s="17"/>
      <c r="T15" s="17"/>
      <c r="U15" s="17"/>
      <c r="V15" s="17"/>
      <c r="W15" s="17"/>
      <c r="X15" s="17"/>
      <c r="Y15" s="17"/>
      <c r="Z15" s="17"/>
    </row>
    <row r="16" spans="1:26" ht="19.5" customHeight="1" x14ac:dyDescent="0.25">
      <c r="A16" s="42">
        <v>6</v>
      </c>
      <c r="B16" s="71" t="s">
        <v>50</v>
      </c>
      <c r="C16" s="72">
        <v>30770</v>
      </c>
      <c r="D16" s="71" t="s">
        <v>42</v>
      </c>
      <c r="E16" s="73" t="s">
        <v>26</v>
      </c>
      <c r="F16" s="61" t="s">
        <v>25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74">
        <f t="shared" si="1"/>
        <v>36</v>
      </c>
      <c r="R16" s="75"/>
      <c r="S16" s="17"/>
      <c r="T16" s="17"/>
      <c r="U16" s="17"/>
      <c r="V16" s="17"/>
      <c r="W16" s="17"/>
      <c r="X16" s="17"/>
      <c r="Y16" s="17"/>
      <c r="Z16" s="17"/>
    </row>
    <row r="17" spans="1:26" ht="32.25" customHeight="1" x14ac:dyDescent="0.25">
      <c r="A17" s="42">
        <v>7</v>
      </c>
      <c r="B17" s="71" t="s">
        <v>51</v>
      </c>
      <c r="C17" s="72">
        <v>30755</v>
      </c>
      <c r="D17" s="71" t="s">
        <v>42</v>
      </c>
      <c r="E17" s="73" t="s">
        <v>26</v>
      </c>
      <c r="F17" s="61" t="s">
        <v>25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74">
        <f t="shared" si="1"/>
        <v>36</v>
      </c>
      <c r="R17" s="75"/>
      <c r="S17" s="17"/>
      <c r="T17" s="17"/>
      <c r="U17" s="17"/>
      <c r="V17" s="17"/>
      <c r="W17" s="17"/>
      <c r="X17" s="17"/>
      <c r="Y17" s="17"/>
      <c r="Z17" s="17"/>
    </row>
    <row r="18" spans="1:26" ht="18.75" customHeight="1" x14ac:dyDescent="0.25">
      <c r="A18" s="42">
        <v>8</v>
      </c>
      <c r="B18" s="71" t="s">
        <v>52</v>
      </c>
      <c r="C18" s="72">
        <v>30564</v>
      </c>
      <c r="D18" s="71" t="s">
        <v>42</v>
      </c>
      <c r="E18" s="73" t="s">
        <v>26</v>
      </c>
      <c r="F18" s="61" t="s">
        <v>25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74">
        <f t="shared" si="1"/>
        <v>37</v>
      </c>
      <c r="R18" s="75"/>
      <c r="S18" s="17"/>
      <c r="T18" s="17"/>
      <c r="U18" s="17"/>
      <c r="V18" s="17"/>
      <c r="W18" s="17"/>
      <c r="X18" s="17"/>
      <c r="Y18" s="17"/>
      <c r="Z18" s="17"/>
    </row>
    <row r="19" spans="1:26" ht="21" customHeight="1" x14ac:dyDescent="0.25">
      <c r="A19" s="42">
        <v>9</v>
      </c>
      <c r="B19" s="71" t="s">
        <v>53</v>
      </c>
      <c r="C19" s="72">
        <v>30243</v>
      </c>
      <c r="D19" s="71" t="s">
        <v>42</v>
      </c>
      <c r="E19" s="73" t="s">
        <v>26</v>
      </c>
      <c r="F19" s="61" t="s">
        <v>25</v>
      </c>
      <c r="G19" s="61"/>
      <c r="H19" s="61" t="s">
        <v>25</v>
      </c>
      <c r="I19" s="61"/>
      <c r="J19" s="61"/>
      <c r="K19" s="61"/>
      <c r="L19" s="61"/>
      <c r="M19" s="61"/>
      <c r="N19" s="61"/>
      <c r="O19" s="61"/>
      <c r="P19" s="61"/>
      <c r="Q19" s="74">
        <f t="shared" si="1"/>
        <v>38</v>
      </c>
      <c r="R19" s="75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5">
      <c r="A20" s="42">
        <v>10</v>
      </c>
      <c r="B20" s="71" t="s">
        <v>54</v>
      </c>
      <c r="C20" s="72">
        <v>29864</v>
      </c>
      <c r="D20" s="71" t="s">
        <v>42</v>
      </c>
      <c r="E20" s="73" t="s">
        <v>26</v>
      </c>
      <c r="F20" s="61" t="s">
        <v>25</v>
      </c>
      <c r="G20" s="61"/>
      <c r="H20" s="61" t="s">
        <v>25</v>
      </c>
      <c r="I20" s="61"/>
      <c r="J20" s="61"/>
      <c r="K20" s="61"/>
      <c r="L20" s="61"/>
      <c r="M20" s="61"/>
      <c r="N20" s="61"/>
      <c r="O20" s="61"/>
      <c r="P20" s="61"/>
      <c r="Q20" s="74">
        <f t="shared" si="1"/>
        <v>39</v>
      </c>
      <c r="R20" s="75"/>
      <c r="S20" s="17"/>
      <c r="T20" s="17"/>
      <c r="U20" s="17"/>
      <c r="V20" s="17"/>
      <c r="W20" s="17"/>
      <c r="X20" s="17"/>
      <c r="Y20" s="17"/>
      <c r="Z20" s="17"/>
    </row>
    <row r="21" spans="1:26" ht="19.5" customHeight="1" x14ac:dyDescent="0.25">
      <c r="A21" s="42">
        <v>11</v>
      </c>
      <c r="B21" s="71" t="s">
        <v>55</v>
      </c>
      <c r="C21" s="72">
        <v>29778</v>
      </c>
      <c r="D21" s="71" t="s">
        <v>42</v>
      </c>
      <c r="E21" s="73" t="s">
        <v>26</v>
      </c>
      <c r="F21" s="61" t="s">
        <v>25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74">
        <f t="shared" si="1"/>
        <v>39</v>
      </c>
      <c r="R21" s="75"/>
      <c r="S21" s="17"/>
      <c r="T21" s="17"/>
      <c r="U21" s="17"/>
      <c r="V21" s="17"/>
      <c r="W21" s="17"/>
      <c r="X21" s="17"/>
      <c r="Y21" s="17"/>
      <c r="Z21" s="17"/>
    </row>
    <row r="22" spans="1:26" ht="30.75" customHeight="1" x14ac:dyDescent="0.25">
      <c r="A22" s="42">
        <v>12</v>
      </c>
      <c r="B22" s="71" t="s">
        <v>56</v>
      </c>
      <c r="C22" s="72">
        <v>29751</v>
      </c>
      <c r="D22" s="71" t="s">
        <v>42</v>
      </c>
      <c r="E22" s="73" t="s">
        <v>26</v>
      </c>
      <c r="F22" s="61" t="s">
        <v>25</v>
      </c>
      <c r="G22" s="61"/>
      <c r="H22" s="61"/>
      <c r="I22" s="61"/>
      <c r="J22" s="61"/>
      <c r="K22" s="61" t="s">
        <v>25</v>
      </c>
      <c r="L22" s="61"/>
      <c r="M22" s="61"/>
      <c r="N22" s="61"/>
      <c r="O22" s="61"/>
      <c r="P22" s="61"/>
      <c r="Q22" s="74">
        <f t="shared" si="1"/>
        <v>39</v>
      </c>
      <c r="R22" s="69" t="s">
        <v>74</v>
      </c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5">
      <c r="A23" s="42">
        <v>13</v>
      </c>
      <c r="B23" s="71" t="s">
        <v>57</v>
      </c>
      <c r="C23" s="72">
        <v>29580</v>
      </c>
      <c r="D23" s="71" t="s">
        <v>42</v>
      </c>
      <c r="E23" s="73" t="s">
        <v>26</v>
      </c>
      <c r="F23" s="61" t="s">
        <v>25</v>
      </c>
      <c r="G23" s="61"/>
      <c r="H23" s="61"/>
      <c r="I23" s="61"/>
      <c r="J23" s="61"/>
      <c r="K23" s="61" t="s">
        <v>25</v>
      </c>
      <c r="L23" s="61"/>
      <c r="M23" s="61"/>
      <c r="N23" s="61"/>
      <c r="O23" s="61"/>
      <c r="P23" s="61"/>
      <c r="Q23" s="74">
        <f t="shared" si="1"/>
        <v>40</v>
      </c>
      <c r="R23" s="75"/>
      <c r="S23" s="17"/>
      <c r="T23" s="17"/>
      <c r="U23" s="17"/>
      <c r="V23" s="17"/>
      <c r="W23" s="17"/>
      <c r="X23" s="17"/>
      <c r="Y23" s="17"/>
      <c r="Z23" s="17"/>
    </row>
    <row r="24" spans="1:26" ht="27" customHeight="1" x14ac:dyDescent="0.25">
      <c r="A24" s="42">
        <v>14</v>
      </c>
      <c r="B24" s="71" t="s">
        <v>58</v>
      </c>
      <c r="C24" s="72">
        <v>29557</v>
      </c>
      <c r="D24" s="71" t="s">
        <v>42</v>
      </c>
      <c r="E24" s="73" t="s">
        <v>26</v>
      </c>
      <c r="F24" s="61" t="s">
        <v>25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4">
        <f t="shared" si="1"/>
        <v>40</v>
      </c>
      <c r="R24" s="75"/>
      <c r="S24" s="17"/>
      <c r="T24" s="17"/>
      <c r="U24" s="17"/>
      <c r="V24" s="17"/>
      <c r="W24" s="17"/>
      <c r="X24" s="17"/>
      <c r="Y24" s="17"/>
      <c r="Z24" s="17"/>
    </row>
    <row r="25" spans="1:26" ht="30" customHeight="1" x14ac:dyDescent="0.25">
      <c r="A25" s="42">
        <v>15</v>
      </c>
      <c r="B25" s="71" t="s">
        <v>59</v>
      </c>
      <c r="C25" s="72">
        <v>29481</v>
      </c>
      <c r="D25" s="71" t="s">
        <v>42</v>
      </c>
      <c r="E25" s="73" t="s">
        <v>26</v>
      </c>
      <c r="F25" s="61" t="s">
        <v>25</v>
      </c>
      <c r="G25" s="61" t="s">
        <v>25</v>
      </c>
      <c r="H25" s="61"/>
      <c r="I25" s="61"/>
      <c r="J25" s="61"/>
      <c r="K25" s="61"/>
      <c r="L25" s="61"/>
      <c r="M25" s="61"/>
      <c r="N25" s="61"/>
      <c r="O25" s="61"/>
      <c r="P25" s="61"/>
      <c r="Q25" s="74">
        <f t="shared" si="1"/>
        <v>40</v>
      </c>
      <c r="R25" s="69" t="s">
        <v>82</v>
      </c>
      <c r="S25" s="17"/>
      <c r="T25" s="17"/>
      <c r="U25" s="17"/>
      <c r="V25" s="17"/>
      <c r="W25" s="17"/>
      <c r="X25" s="17"/>
      <c r="Y25" s="17"/>
      <c r="Z25" s="17"/>
    </row>
    <row r="26" spans="1:26" ht="24.75" customHeight="1" x14ac:dyDescent="0.25">
      <c r="A26" s="42">
        <v>16</v>
      </c>
      <c r="B26" s="71" t="s">
        <v>60</v>
      </c>
      <c r="C26" s="72">
        <v>29435</v>
      </c>
      <c r="D26" s="71" t="s">
        <v>42</v>
      </c>
      <c r="E26" s="73" t="s">
        <v>26</v>
      </c>
      <c r="F26" s="61" t="s">
        <v>25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74">
        <f t="shared" si="1"/>
        <v>40</v>
      </c>
      <c r="R26" s="75"/>
      <c r="S26" s="17"/>
      <c r="T26" s="17"/>
      <c r="U26" s="17"/>
      <c r="V26" s="17"/>
      <c r="W26" s="17"/>
      <c r="X26" s="17"/>
      <c r="Y26" s="17"/>
      <c r="Z26" s="17"/>
    </row>
    <row r="27" spans="1:26" ht="24" customHeight="1" x14ac:dyDescent="0.25">
      <c r="A27" s="42">
        <v>17</v>
      </c>
      <c r="B27" s="71" t="s">
        <v>61</v>
      </c>
      <c r="C27" s="72">
        <v>29391</v>
      </c>
      <c r="D27" s="71" t="s">
        <v>42</v>
      </c>
      <c r="E27" s="73" t="s">
        <v>26</v>
      </c>
      <c r="F27" s="61" t="s">
        <v>25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74">
        <f t="shared" si="1"/>
        <v>40</v>
      </c>
      <c r="R27" s="75"/>
      <c r="S27" s="17"/>
      <c r="T27" s="17"/>
      <c r="U27" s="17"/>
      <c r="V27" s="17"/>
      <c r="W27" s="17"/>
      <c r="X27" s="17"/>
      <c r="Y27" s="17"/>
      <c r="Z27" s="17"/>
    </row>
    <row r="28" spans="1:26" ht="24" customHeight="1" x14ac:dyDescent="0.25">
      <c r="A28" s="42">
        <v>18</v>
      </c>
      <c r="B28" s="71" t="s">
        <v>62</v>
      </c>
      <c r="C28" s="72">
        <v>29166</v>
      </c>
      <c r="D28" s="71" t="s">
        <v>42</v>
      </c>
      <c r="E28" s="73" t="s">
        <v>26</v>
      </c>
      <c r="F28" s="61" t="s">
        <v>25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74">
        <f t="shared" si="1"/>
        <v>41</v>
      </c>
      <c r="R28" s="75"/>
      <c r="S28" s="17"/>
      <c r="T28" s="17"/>
      <c r="U28" s="17"/>
      <c r="V28" s="17"/>
      <c r="W28" s="17"/>
      <c r="X28" s="17"/>
      <c r="Y28" s="17"/>
      <c r="Z28" s="17"/>
    </row>
    <row r="29" spans="1:26" ht="27.75" customHeight="1" x14ac:dyDescent="0.25">
      <c r="A29" s="42">
        <v>19</v>
      </c>
      <c r="B29" s="71" t="s">
        <v>63</v>
      </c>
      <c r="C29" s="72">
        <v>27845</v>
      </c>
      <c r="D29" s="71" t="s">
        <v>42</v>
      </c>
      <c r="E29" s="73" t="s">
        <v>26</v>
      </c>
      <c r="F29" s="61" t="s">
        <v>25</v>
      </c>
      <c r="G29" s="61"/>
      <c r="H29" s="61" t="s">
        <v>25</v>
      </c>
      <c r="I29" s="61"/>
      <c r="J29" s="61"/>
      <c r="K29" s="61"/>
      <c r="L29" s="61"/>
      <c r="M29" s="61"/>
      <c r="N29" s="61"/>
      <c r="O29" s="61"/>
      <c r="P29" s="61"/>
      <c r="Q29" s="74">
        <f t="shared" si="1"/>
        <v>44</v>
      </c>
      <c r="R29" s="75"/>
      <c r="S29" s="17"/>
      <c r="T29" s="17"/>
      <c r="U29" s="17"/>
      <c r="V29" s="17"/>
      <c r="W29" s="17"/>
      <c r="X29" s="17"/>
      <c r="Y29" s="17"/>
      <c r="Z29" s="17"/>
    </row>
    <row r="30" spans="1:26" ht="20.25" customHeight="1" x14ac:dyDescent="0.25">
      <c r="A30" s="42">
        <v>20</v>
      </c>
      <c r="B30" s="71" t="s">
        <v>64</v>
      </c>
      <c r="C30" s="72">
        <v>31628</v>
      </c>
      <c r="D30" s="71" t="s">
        <v>42</v>
      </c>
      <c r="E30" s="73" t="s">
        <v>26</v>
      </c>
      <c r="F30" s="61" t="s">
        <v>25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74">
        <f t="shared" si="1"/>
        <v>34</v>
      </c>
      <c r="R30" s="75"/>
      <c r="S30" s="17"/>
      <c r="T30" s="17"/>
      <c r="U30" s="17"/>
      <c r="V30" s="17"/>
      <c r="W30" s="17"/>
      <c r="X30" s="17"/>
      <c r="Y30" s="17"/>
      <c r="Z30" s="17"/>
    </row>
    <row r="31" spans="1:26" ht="29.25" customHeight="1" x14ac:dyDescent="0.25">
      <c r="A31" s="42">
        <v>21</v>
      </c>
      <c r="B31" s="71" t="s">
        <v>65</v>
      </c>
      <c r="C31" s="72">
        <v>31096</v>
      </c>
      <c r="D31" s="71" t="s">
        <v>42</v>
      </c>
      <c r="E31" s="73" t="s">
        <v>26</v>
      </c>
      <c r="F31" s="61" t="s">
        <v>25</v>
      </c>
      <c r="G31" s="61" t="s">
        <v>25</v>
      </c>
      <c r="H31" s="61"/>
      <c r="I31" s="61"/>
      <c r="J31" s="61"/>
      <c r="K31" s="61"/>
      <c r="L31" s="61"/>
      <c r="M31" s="61"/>
      <c r="N31" s="61"/>
      <c r="O31" s="61"/>
      <c r="P31" s="61"/>
      <c r="Q31" s="74">
        <f t="shared" si="1"/>
        <v>35</v>
      </c>
      <c r="R31" s="69" t="s">
        <v>75</v>
      </c>
      <c r="S31" s="17"/>
      <c r="T31" s="17"/>
      <c r="U31" s="17"/>
      <c r="V31" s="17"/>
      <c r="W31" s="17"/>
      <c r="X31" s="17"/>
      <c r="Y31" s="17"/>
      <c r="Z31" s="17"/>
    </row>
    <row r="32" spans="1:26" ht="21.75" customHeight="1" x14ac:dyDescent="0.25">
      <c r="A32" s="42">
        <f>IF(B11="","",MAX($A$11:A31)+1)</f>
        <v>22</v>
      </c>
      <c r="B32" s="71" t="s">
        <v>66</v>
      </c>
      <c r="C32" s="72">
        <v>28124</v>
      </c>
      <c r="D32" s="71" t="s">
        <v>42</v>
      </c>
      <c r="E32" s="73" t="s">
        <v>26</v>
      </c>
      <c r="F32" s="61" t="s">
        <v>25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74">
        <f t="shared" si="1"/>
        <v>44</v>
      </c>
      <c r="R32" s="75"/>
      <c r="S32" s="43"/>
      <c r="T32" s="43"/>
      <c r="U32" s="43"/>
      <c r="V32" s="43"/>
      <c r="W32" s="43"/>
      <c r="X32" s="43"/>
      <c r="Y32" s="43"/>
      <c r="Z32" s="43"/>
    </row>
    <row r="33" spans="1:26" ht="38.25" customHeight="1" x14ac:dyDescent="0.25">
      <c r="A33" s="42">
        <f>IF(B12="","",MAX($A$11:A32)+1)</f>
        <v>23</v>
      </c>
      <c r="B33" s="71" t="s">
        <v>67</v>
      </c>
      <c r="C33" s="72">
        <v>30440</v>
      </c>
      <c r="D33" s="71" t="s">
        <v>42</v>
      </c>
      <c r="E33" s="73" t="s">
        <v>26</v>
      </c>
      <c r="F33" s="67" t="s">
        <v>25</v>
      </c>
      <c r="G33" s="67" t="s">
        <v>25</v>
      </c>
      <c r="H33" s="67"/>
      <c r="I33" s="67"/>
      <c r="J33" s="67"/>
      <c r="K33" s="67"/>
      <c r="L33" s="67"/>
      <c r="M33" s="67"/>
      <c r="N33" s="67"/>
      <c r="O33" s="67"/>
      <c r="P33" s="67"/>
      <c r="Q33" s="74">
        <f t="shared" si="1"/>
        <v>37</v>
      </c>
      <c r="R33" s="69" t="s">
        <v>86</v>
      </c>
      <c r="S33" s="43"/>
      <c r="T33" s="43"/>
      <c r="U33" s="43"/>
      <c r="V33" s="43"/>
      <c r="W33" s="43"/>
      <c r="X33" s="43"/>
      <c r="Y33" s="43"/>
      <c r="Z33" s="43"/>
    </row>
    <row r="34" spans="1:26" ht="24" customHeight="1" x14ac:dyDescent="0.25">
      <c r="A34" s="42">
        <f>IF(B13="","",MAX($A$11:A33)+1)</f>
        <v>24</v>
      </c>
      <c r="B34" s="71" t="s">
        <v>68</v>
      </c>
      <c r="C34" s="72">
        <v>33515</v>
      </c>
      <c r="D34" s="71" t="s">
        <v>42</v>
      </c>
      <c r="E34" s="73" t="s">
        <v>26</v>
      </c>
      <c r="F34" s="67" t="s">
        <v>25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74">
        <f t="shared" si="1"/>
        <v>29</v>
      </c>
      <c r="R34" s="75"/>
      <c r="S34" s="43"/>
      <c r="T34" s="43"/>
      <c r="U34" s="43"/>
      <c r="V34" s="43"/>
      <c r="W34" s="43"/>
      <c r="X34" s="43"/>
      <c r="Y34" s="43"/>
      <c r="Z34" s="43"/>
    </row>
    <row r="35" spans="1:26" ht="21" customHeight="1" x14ac:dyDescent="0.25">
      <c r="A35" s="42">
        <f>IF(B14="","",MAX($A$11:A34)+1)</f>
        <v>25</v>
      </c>
      <c r="B35" s="71" t="s">
        <v>69</v>
      </c>
      <c r="C35" s="72">
        <v>33246</v>
      </c>
      <c r="D35" s="71" t="s">
        <v>42</v>
      </c>
      <c r="E35" s="73" t="s">
        <v>26</v>
      </c>
      <c r="F35" s="67" t="s">
        <v>25</v>
      </c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74">
        <f t="shared" si="1"/>
        <v>29</v>
      </c>
      <c r="R35" s="75"/>
      <c r="S35" s="43"/>
      <c r="T35" s="43"/>
      <c r="U35" s="43"/>
      <c r="V35" s="43"/>
      <c r="W35" s="43"/>
      <c r="X35" s="43"/>
      <c r="Y35" s="43"/>
      <c r="Z35" s="43"/>
    </row>
    <row r="36" spans="1:26" ht="24.75" customHeight="1" x14ac:dyDescent="0.25">
      <c r="A36" s="42">
        <f>IF(B15="","",MAX($A$11:A35)+1)</f>
        <v>26</v>
      </c>
      <c r="B36" s="81" t="s">
        <v>70</v>
      </c>
      <c r="C36" s="82">
        <v>31966</v>
      </c>
      <c r="D36" s="81" t="s">
        <v>43</v>
      </c>
      <c r="E36" s="81" t="s">
        <v>26</v>
      </c>
      <c r="F36" s="83" t="s">
        <v>25</v>
      </c>
      <c r="G36" s="83"/>
      <c r="H36" s="83" t="s">
        <v>25</v>
      </c>
      <c r="I36" s="83"/>
      <c r="J36" s="83"/>
      <c r="K36" s="83"/>
      <c r="L36" s="83"/>
      <c r="M36" s="83"/>
      <c r="N36" s="83"/>
      <c r="O36" s="83"/>
      <c r="P36" s="83"/>
      <c r="Q36" s="84">
        <f t="shared" si="1"/>
        <v>33</v>
      </c>
      <c r="R36" s="85"/>
      <c r="S36" s="17"/>
      <c r="T36" s="17"/>
      <c r="U36" s="17"/>
      <c r="V36" s="17"/>
      <c r="W36" s="17"/>
      <c r="X36" s="17"/>
      <c r="Y36" s="17"/>
      <c r="Z36" s="17"/>
    </row>
    <row r="37" spans="1:26" ht="27.75" customHeight="1" x14ac:dyDescent="0.25">
      <c r="A37" s="80">
        <f>IF(B16="","",MAX($A$11:A36)+1)</f>
        <v>27</v>
      </c>
      <c r="B37" s="86" t="s">
        <v>71</v>
      </c>
      <c r="C37" s="87">
        <v>29767</v>
      </c>
      <c r="D37" s="86" t="s">
        <v>44</v>
      </c>
      <c r="E37" s="86" t="s">
        <v>26</v>
      </c>
      <c r="F37" s="88" t="s">
        <v>25</v>
      </c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>
        <f t="shared" si="1"/>
        <v>39</v>
      </c>
      <c r="R37" s="90"/>
      <c r="S37" s="17"/>
      <c r="T37" s="17"/>
      <c r="U37" s="17"/>
      <c r="V37" s="17"/>
      <c r="W37" s="17"/>
      <c r="X37" s="17"/>
      <c r="Y37" s="17"/>
      <c r="Z37" s="17"/>
    </row>
    <row r="38" spans="1:26" s="94" customFormat="1" ht="28.5" customHeight="1" x14ac:dyDescent="0.3">
      <c r="A38" s="91"/>
      <c r="B38" s="95" t="s">
        <v>83</v>
      </c>
      <c r="C38" s="92"/>
      <c r="D38" s="92"/>
      <c r="E38" s="95"/>
      <c r="F38" s="95">
        <v>27</v>
      </c>
      <c r="G38" s="95">
        <v>4</v>
      </c>
      <c r="H38" s="95">
        <v>4</v>
      </c>
      <c r="I38" s="95"/>
      <c r="J38" s="95">
        <v>2</v>
      </c>
      <c r="K38" s="95">
        <v>1</v>
      </c>
      <c r="L38" s="95"/>
      <c r="M38" s="95"/>
      <c r="N38" s="95"/>
      <c r="O38" s="95"/>
      <c r="P38" s="95"/>
      <c r="Q38" s="95"/>
      <c r="R38" s="95"/>
      <c r="S38" s="93"/>
      <c r="T38" s="93"/>
      <c r="U38" s="93"/>
      <c r="V38" s="93"/>
      <c r="W38" s="93"/>
      <c r="X38" s="93"/>
      <c r="Y38" s="93"/>
      <c r="Z38" s="93"/>
    </row>
    <row r="39" spans="1:26" s="94" customFormat="1" ht="28.5" customHeight="1" x14ac:dyDescent="0.3">
      <c r="A39" s="91"/>
      <c r="B39" s="100"/>
      <c r="C39" s="101"/>
      <c r="D39" s="101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93"/>
      <c r="T39" s="93"/>
      <c r="U39" s="93"/>
      <c r="V39" s="93"/>
      <c r="W39" s="93"/>
      <c r="X39" s="93"/>
      <c r="Y39" s="93"/>
      <c r="Z39" s="93"/>
    </row>
    <row r="40" spans="1:26" ht="15" customHeight="1" x14ac:dyDescent="0.3">
      <c r="A40" s="58"/>
      <c r="N40" s="122" t="s">
        <v>78</v>
      </c>
      <c r="O40" s="123"/>
      <c r="P40" s="123"/>
      <c r="Q40" s="123"/>
      <c r="R40" s="123"/>
      <c r="S40" s="17"/>
      <c r="T40" s="17"/>
      <c r="U40" s="17"/>
      <c r="V40" s="17"/>
      <c r="W40" s="17"/>
      <c r="X40" s="17"/>
      <c r="Y40" s="17"/>
      <c r="Z40" s="17"/>
    </row>
    <row r="41" spans="1:26" ht="15" customHeight="1" x14ac:dyDescent="0.3">
      <c r="A41" s="58"/>
      <c r="R41" s="63" t="s">
        <v>79</v>
      </c>
      <c r="S41" s="17"/>
      <c r="T41" s="17"/>
      <c r="U41" s="17"/>
      <c r="V41" s="17"/>
      <c r="W41" s="17"/>
      <c r="X41" s="17"/>
      <c r="Y41" s="17"/>
      <c r="Z41" s="17"/>
    </row>
    <row r="42" spans="1:26" ht="15" customHeight="1" x14ac:dyDescent="0.2">
      <c r="A42" s="58"/>
      <c r="S42" s="17"/>
      <c r="T42" s="17"/>
      <c r="U42" s="17"/>
      <c r="V42" s="17"/>
      <c r="W42" s="17"/>
      <c r="X42" s="17"/>
      <c r="Y42" s="17"/>
      <c r="Z42" s="17"/>
    </row>
    <row r="43" spans="1:26" ht="15" customHeight="1" x14ac:dyDescent="0.2">
      <c r="A43" s="58"/>
      <c r="S43" s="17"/>
      <c r="T43" s="17"/>
      <c r="U43" s="17"/>
      <c r="V43" s="17"/>
      <c r="W43" s="17"/>
      <c r="X43" s="17"/>
      <c r="Y43" s="17"/>
      <c r="Z43" s="17"/>
    </row>
    <row r="44" spans="1:26" s="79" customFormat="1" ht="15" customHeight="1" x14ac:dyDescent="0.2">
      <c r="A44" s="58"/>
      <c r="S44" s="17"/>
      <c r="T44" s="17"/>
      <c r="U44" s="17"/>
      <c r="V44" s="17"/>
      <c r="W44" s="17"/>
      <c r="X44" s="17"/>
      <c r="Y44" s="17"/>
      <c r="Z44" s="17"/>
    </row>
    <row r="45" spans="1:26" ht="15" customHeight="1" x14ac:dyDescent="0.3">
      <c r="A45" s="58"/>
      <c r="P45" s="62"/>
      <c r="Q45" s="62"/>
      <c r="R45" s="62"/>
      <c r="S45" s="17"/>
      <c r="T45" s="17"/>
      <c r="U45" s="17"/>
      <c r="V45" s="17"/>
      <c r="W45" s="17"/>
      <c r="X45" s="17"/>
      <c r="Y45" s="17"/>
      <c r="Z45" s="17"/>
    </row>
    <row r="46" spans="1:26" ht="15" customHeight="1" x14ac:dyDescent="0.3">
      <c r="A46" s="58"/>
      <c r="P46" s="63" t="s">
        <v>81</v>
      </c>
      <c r="Q46" s="44"/>
      <c r="R46" s="44"/>
      <c r="S46" s="17"/>
      <c r="T46" s="17"/>
      <c r="U46" s="17"/>
      <c r="V46" s="17"/>
      <c r="W46" s="17"/>
      <c r="X46" s="17"/>
      <c r="Y46" s="17"/>
      <c r="Z46" s="17"/>
    </row>
    <row r="47" spans="1:26" ht="15" customHeight="1" x14ac:dyDescent="0.2">
      <c r="A47" s="58"/>
      <c r="R47" s="79"/>
      <c r="S47" s="17"/>
      <c r="T47" s="17"/>
      <c r="U47" s="17"/>
      <c r="V47" s="17"/>
      <c r="W47" s="17"/>
      <c r="X47" s="17"/>
      <c r="Y47" s="17"/>
      <c r="Z47" s="17"/>
    </row>
    <row r="48" spans="1:26" ht="15" customHeight="1" x14ac:dyDescent="0.2">
      <c r="A48" s="58"/>
      <c r="S48" s="17"/>
      <c r="T48" s="17"/>
      <c r="U48" s="17"/>
      <c r="V48" s="17"/>
      <c r="W48" s="17"/>
      <c r="X48" s="17"/>
      <c r="Y48" s="17"/>
      <c r="Z48" s="17"/>
    </row>
    <row r="49" spans="1:26" ht="15" customHeight="1" x14ac:dyDescent="0.2">
      <c r="A49" s="58"/>
      <c r="S49" s="17"/>
      <c r="T49" s="17"/>
      <c r="U49" s="17"/>
      <c r="V49" s="17"/>
      <c r="W49" s="17"/>
      <c r="X49" s="17"/>
      <c r="Y49" s="17"/>
      <c r="Z49" s="17"/>
    </row>
    <row r="50" spans="1:26" ht="15" customHeight="1" x14ac:dyDescent="0.2">
      <c r="A50" s="58"/>
      <c r="S50" s="17"/>
      <c r="T50" s="17"/>
      <c r="U50" s="17"/>
      <c r="V50" s="17"/>
      <c r="W50" s="17"/>
      <c r="X50" s="17"/>
      <c r="Y50" s="17"/>
      <c r="Z50" s="17"/>
    </row>
    <row r="51" spans="1:26" ht="15" customHeight="1" x14ac:dyDescent="0.2">
      <c r="A51" s="58"/>
      <c r="S51" s="17"/>
      <c r="T51" s="17"/>
      <c r="U51" s="17"/>
      <c r="V51" s="17"/>
      <c r="W51" s="17"/>
      <c r="X51" s="17"/>
      <c r="Y51" s="17"/>
      <c r="Z51" s="17"/>
    </row>
    <row r="52" spans="1:26" ht="15" customHeight="1" x14ac:dyDescent="0.2">
      <c r="A52" s="58"/>
      <c r="S52" s="43"/>
      <c r="T52" s="43"/>
      <c r="U52" s="43"/>
      <c r="V52" s="43"/>
      <c r="W52" s="43"/>
      <c r="X52" s="43"/>
      <c r="Y52" s="43"/>
      <c r="Z52" s="43"/>
    </row>
    <row r="53" spans="1:26" ht="15" customHeight="1" x14ac:dyDescent="0.2">
      <c r="A53" s="58"/>
      <c r="S53" s="43"/>
      <c r="T53" s="43"/>
      <c r="U53" s="43"/>
      <c r="V53" s="43"/>
      <c r="W53" s="43"/>
      <c r="X53" s="43"/>
      <c r="Y53" s="43"/>
      <c r="Z53" s="43"/>
    </row>
    <row r="54" spans="1:26" ht="15" customHeight="1" x14ac:dyDescent="0.2">
      <c r="A54" s="58"/>
      <c r="S54" s="43"/>
      <c r="T54" s="43"/>
      <c r="U54" s="43"/>
      <c r="V54" s="43"/>
      <c r="W54" s="43"/>
      <c r="X54" s="43"/>
      <c r="Y54" s="43"/>
      <c r="Z54" s="43"/>
    </row>
    <row r="55" spans="1:26" ht="15" customHeight="1" x14ac:dyDescent="0.2">
      <c r="A55" s="58"/>
      <c r="S55" s="17"/>
      <c r="T55" s="17"/>
      <c r="U55" s="17"/>
      <c r="V55" s="17"/>
      <c r="W55" s="17"/>
      <c r="X55" s="17"/>
      <c r="Y55" s="17"/>
      <c r="Z55" s="17"/>
    </row>
    <row r="56" spans="1:26" ht="15" customHeight="1" x14ac:dyDescent="0.2">
      <c r="A56" s="58"/>
      <c r="S56" s="17"/>
      <c r="T56" s="17"/>
      <c r="U56" s="17"/>
      <c r="V56" s="17"/>
      <c r="W56" s="17"/>
      <c r="X56" s="17"/>
      <c r="Y56" s="17"/>
      <c r="Z56" s="17"/>
    </row>
    <row r="57" spans="1:26" ht="15" customHeight="1" x14ac:dyDescent="0.2">
      <c r="A57" s="58"/>
      <c r="S57" s="17"/>
      <c r="T57" s="17"/>
      <c r="U57" s="17"/>
      <c r="V57" s="17"/>
      <c r="W57" s="17"/>
      <c r="X57" s="17"/>
      <c r="Y57" s="17"/>
      <c r="Z57" s="17"/>
    </row>
    <row r="58" spans="1:26" ht="15" customHeight="1" x14ac:dyDescent="0.2">
      <c r="A58" s="58"/>
      <c r="S58" s="17"/>
      <c r="T58" s="17"/>
      <c r="U58" s="17"/>
      <c r="V58" s="17"/>
      <c r="W58" s="17"/>
      <c r="X58" s="17"/>
      <c r="Y58" s="17"/>
      <c r="Z58" s="17"/>
    </row>
    <row r="59" spans="1:26" ht="15" customHeight="1" x14ac:dyDescent="0.2">
      <c r="A59" s="58"/>
      <c r="S59" s="17"/>
      <c r="T59" s="17"/>
      <c r="U59" s="17"/>
      <c r="V59" s="17"/>
      <c r="W59" s="17"/>
      <c r="X59" s="17"/>
      <c r="Y59" s="17"/>
      <c r="Z59" s="17"/>
    </row>
    <row r="60" spans="1:26" ht="15" customHeight="1" x14ac:dyDescent="0.2">
      <c r="A60" s="58"/>
      <c r="S60" s="17"/>
      <c r="T60" s="17"/>
      <c r="U60" s="17"/>
      <c r="V60" s="17"/>
      <c r="W60" s="17"/>
      <c r="X60" s="17"/>
      <c r="Y60" s="17"/>
      <c r="Z60" s="17"/>
    </row>
    <row r="61" spans="1:26" ht="15" customHeight="1" x14ac:dyDescent="0.2">
      <c r="A61" s="55"/>
    </row>
  </sheetData>
  <autoFilter ref="A9:Z60"/>
  <mergeCells count="15">
    <mergeCell ref="R7:R8"/>
    <mergeCell ref="N40:R40"/>
    <mergeCell ref="G1:P1"/>
    <mergeCell ref="G2:P2"/>
    <mergeCell ref="A7:A8"/>
    <mergeCell ref="B7:B8"/>
    <mergeCell ref="C7:C8"/>
    <mergeCell ref="D7:D8"/>
    <mergeCell ref="E7:E8"/>
    <mergeCell ref="K3:P3"/>
    <mergeCell ref="F7:H7"/>
    <mergeCell ref="I7:K7"/>
    <mergeCell ref="M7:O7"/>
    <mergeCell ref="P7:P8"/>
    <mergeCell ref="C5:O5"/>
  </mergeCells>
  <printOptions horizontalCentered="1"/>
  <pageMargins left="0.39370078740157483" right="0.19685039370078741" top="0.39370078740157483" bottom="0.39370078740157483" header="0" footer="0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Biểu 1</vt:lpstr>
      <vt:lpstr>Biểu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2020-10-15T07:32:36Z</cp:lastPrinted>
  <dcterms:created xsi:type="dcterms:W3CDTF">2020-10-14T04:16:41Z</dcterms:created>
  <dcterms:modified xsi:type="dcterms:W3CDTF">2020-10-15T07:42:53Z</dcterms:modified>
</cp:coreProperties>
</file>